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 calcOnSave="0"/>
</workbook>
</file>

<file path=xl/calcChain.xml><?xml version="1.0" encoding="utf-8"?>
<calcChain xmlns="http://schemas.openxmlformats.org/spreadsheetml/2006/main">
  <c r="I329" i="1" l="1"/>
  <c r="I77" i="1" l="1"/>
  <c r="H77" i="1"/>
  <c r="H329" i="1" l="1"/>
  <c r="I574" i="1" l="1"/>
  <c r="H574" i="1"/>
  <c r="I575" i="1" l="1"/>
  <c r="H575" i="1"/>
</calcChain>
</file>

<file path=xl/sharedStrings.xml><?xml version="1.0" encoding="utf-8"?>
<sst xmlns="http://schemas.openxmlformats.org/spreadsheetml/2006/main" count="2413" uniqueCount="1637">
  <si>
    <t>Реестровый номер</t>
  </si>
  <si>
    <t>Дата присвоения реестрового номера</t>
  </si>
  <si>
    <t>Наименование движимого имущества</t>
  </si>
  <si>
    <t>Инвентарный номер</t>
  </si>
  <si>
    <t>адрес (местоположение) движимого имущества</t>
  </si>
  <si>
    <t>Индивидуализирующие характеристики имущества</t>
  </si>
  <si>
    <t>сведения о балансовой стоимости движимого имущества</t>
  </si>
  <si>
    <t>сведения о начисленной амортизации (износе)</t>
  </si>
  <si>
    <t>дата документаов</t>
  </si>
  <si>
    <t>реквезиты документов возникновения иного вещного права (оперативное управление, хозяйственное ведение, безвозмездное пользование, аомтоянное (бессрочное) пользование) на движимое имцщество</t>
  </si>
  <si>
    <t>сведения о правообладателе муниципального движимого имущества</t>
  </si>
  <si>
    <t>сведения об основании и дате прекращения ограничений (обременений)</t>
  </si>
  <si>
    <t xml:space="preserve">дата  </t>
  </si>
  <si>
    <t>наименование хозяйственного общества, товарищества</t>
  </si>
  <si>
    <t>1</t>
  </si>
  <si>
    <t>2</t>
  </si>
  <si>
    <t>3</t>
  </si>
  <si>
    <t xml:space="preserve"> дата документов реквизиты документов - оснований возникновения (прекращения) права муниципальной собственности на недвижимое имущество</t>
  </si>
  <si>
    <t>1 Площадка временного складирования быт.отход.</t>
  </si>
  <si>
    <t>2 Площадка временного складирования быт.отход.</t>
  </si>
  <si>
    <t>Автом.пожарн.сигнализация и сист.оповещ</t>
  </si>
  <si>
    <t>Дорожное покрытие на остановке п. Октябрьский для стоянки такси</t>
  </si>
  <si>
    <t>Металлическая остановка х. Степной (05.05.2008г)</t>
  </si>
  <si>
    <t>Мостик к кладбищу</t>
  </si>
  <si>
    <t>Ограждение многоэтажных домов</t>
  </si>
  <si>
    <t>Площадка для рынка</t>
  </si>
  <si>
    <t>Тележка тракторная</t>
  </si>
  <si>
    <t>Торговые скамейки</t>
  </si>
  <si>
    <t>0000001854</t>
  </si>
  <si>
    <t>0000001855</t>
  </si>
  <si>
    <t>0000001857</t>
  </si>
  <si>
    <t>0000001848</t>
  </si>
  <si>
    <t>0000001862</t>
  </si>
  <si>
    <t>0000001865</t>
  </si>
  <si>
    <t>0000001866</t>
  </si>
  <si>
    <t>0000001867</t>
  </si>
  <si>
    <t>0000001374</t>
  </si>
  <si>
    <t>0000001868</t>
  </si>
  <si>
    <t>п.Волгодонской</t>
  </si>
  <si>
    <t>п. Октябрьский</t>
  </si>
  <si>
    <t>п. Комсомольский</t>
  </si>
  <si>
    <t>Администрация Советского сельского поселения</t>
  </si>
  <si>
    <t>х. Степной</t>
  </si>
  <si>
    <t>п. Волгодонской ул. Советская</t>
  </si>
  <si>
    <t/>
  </si>
  <si>
    <t>28.04.2020</t>
  </si>
  <si>
    <t>21.04.2020</t>
  </si>
  <si>
    <t>ИТОГО</t>
  </si>
  <si>
    <t>2  0001</t>
  </si>
  <si>
    <t>2  0002</t>
  </si>
  <si>
    <t>2  0004</t>
  </si>
  <si>
    <t>Реестр имущества, закрепляемого за МКУ "Административно-хозяйственная служба Советского сельского поселения" Калачевского муниципального района Волгоградской области на праве оперативного управления</t>
  </si>
  <si>
    <t>2  0019</t>
  </si>
  <si>
    <t>0000000681</t>
  </si>
  <si>
    <t>0000000646</t>
  </si>
  <si>
    <t>0000000118</t>
  </si>
  <si>
    <t>Блок-контейнер № 1</t>
  </si>
  <si>
    <t>Туалет</t>
  </si>
  <si>
    <t>Туалет (х.Степной)</t>
  </si>
  <si>
    <t>21.06.2021</t>
  </si>
  <si>
    <t>12.05.2020</t>
  </si>
  <si>
    <t>07.05.2019</t>
  </si>
  <si>
    <t>п.Волгодонской ул.Больничная 2</t>
  </si>
  <si>
    <t>х.Степной ул.Мира</t>
  </si>
  <si>
    <t>ACHME MH-120</t>
  </si>
  <si>
    <t>ACHME MH-245/2TANGO</t>
  </si>
  <si>
    <t>ACME MH-245/2TAHGO</t>
  </si>
  <si>
    <t>AKG WMS40 Mini2 Vocal Set BD US45A/C-вокальная радиосистема с 2-мя ручными передатчиками,капсюль D88</t>
  </si>
  <si>
    <t>ALTO MS-пассив3пол</t>
  </si>
  <si>
    <t>EcbУсилитель</t>
  </si>
  <si>
    <t>JBL PRX815W/230D акуст.система,2-х полосная,15 активная 1500Вт мониторная/АЩР макс,SPL 137 дБ</t>
  </si>
  <si>
    <t>Soundcraft Signature 10 аналоговый микшерный пульт,10 входов,6х preamps, 2х dbx Lim,2x USB in/out,60мм фейдер</t>
  </si>
  <si>
    <t>Авто сабвуферMBW</t>
  </si>
  <si>
    <t>Авто-dvd-рессивер</t>
  </si>
  <si>
    <t>Авто-колонки</t>
  </si>
  <si>
    <t>Авто-телевизор</t>
  </si>
  <si>
    <t>Автоусилитель</t>
  </si>
  <si>
    <t>Активный савбуфер500Вт</t>
  </si>
  <si>
    <t>Акустика CSS</t>
  </si>
  <si>
    <t>Акустическая система</t>
  </si>
  <si>
    <t>Акустическая система MACKIE TH-15A</t>
  </si>
  <si>
    <t>Акустическая система TAPKO TH-15A</t>
  </si>
  <si>
    <t>Акустическая система YAMAHA R115</t>
  </si>
  <si>
    <t>Видеокамера Sfmsyng</t>
  </si>
  <si>
    <t>Видеорегистратор FULL HD 1080</t>
  </si>
  <si>
    <t>Водн.диспенсер</t>
  </si>
  <si>
    <t>Вокальн. микрофон</t>
  </si>
  <si>
    <t>Динамич. микрофон</t>
  </si>
  <si>
    <t>Канальн. компрессор</t>
  </si>
  <si>
    <t>Компьютер</t>
  </si>
  <si>
    <t>Компьютер Celeron 2.66</t>
  </si>
  <si>
    <t>Компьютер Dual</t>
  </si>
  <si>
    <t>Компьютер FORMOZA</t>
  </si>
  <si>
    <t>Компьютер Imango Flex 311</t>
  </si>
  <si>
    <t>Компьютер АМД</t>
  </si>
  <si>
    <t>Компьютер Р4</t>
  </si>
  <si>
    <t>МФУ Brother DCP</t>
  </si>
  <si>
    <t>МФУ лазерный Brother DCP-1510R</t>
  </si>
  <si>
    <t>Микш.пульт</t>
  </si>
  <si>
    <t>Многофункциональное устройство лазерное Pantum</t>
  </si>
  <si>
    <t>Монитор 17 "Acer" AL1716 As, LCD</t>
  </si>
  <si>
    <t>Монитор Samsung</t>
  </si>
  <si>
    <t>Муз. аппаратура</t>
  </si>
  <si>
    <t>Муз. инструмент</t>
  </si>
  <si>
    <t>Ноутбук</t>
  </si>
  <si>
    <t>Ноутбук DELL Inspiron 3542, черный</t>
  </si>
  <si>
    <t>НоутбукSamsung</t>
  </si>
  <si>
    <t>Октавный Эквалайзер</t>
  </si>
  <si>
    <t>Отвал с гидроприводом поворота КО-4</t>
  </si>
  <si>
    <t>Охранная сигнализация</t>
  </si>
  <si>
    <t>Переплетная машина для пластиковой пруж.</t>
  </si>
  <si>
    <t>Погрузчик (ПКУ-0-8-0)</t>
  </si>
  <si>
    <t>Пожарная сигнализация</t>
  </si>
  <si>
    <t>Пожарная сигнализация (здание клуба пос.Комсомольский)</t>
  </si>
  <si>
    <t>Пожарная сигнализация(здание ДК х.Степной)</t>
  </si>
  <si>
    <t>Принтер CENIUS KB-06XE</t>
  </si>
  <si>
    <t>Принтер Canon LBP 2900 лазерный</t>
  </si>
  <si>
    <t>Принтер Canon LBP 2900 лерный</t>
  </si>
  <si>
    <t>Принтер HP Laser Jet 1320. лазерный</t>
  </si>
  <si>
    <t>Принтер Laser Jet P 1005</t>
  </si>
  <si>
    <t>Принтер Laser Jet Pt 005</t>
  </si>
  <si>
    <t>Процессор эффектов TC ELEKTRONIC M 350</t>
  </si>
  <si>
    <t>Пуль микшерный</t>
  </si>
  <si>
    <t>Пульт микшерный</t>
  </si>
  <si>
    <t>Радиосистема</t>
  </si>
  <si>
    <t>Радиотелефон PANASONIC KX-TGF310RUM</t>
  </si>
  <si>
    <t>Системный контроллер</t>
  </si>
  <si>
    <t>Сканер Epson</t>
  </si>
  <si>
    <t>Сканеры</t>
  </si>
  <si>
    <t>Сплит-система</t>
  </si>
  <si>
    <t>Телевизор Rolsen</t>
  </si>
  <si>
    <t>Усилитель</t>
  </si>
  <si>
    <t>Челюстной ковш 0-55м3 (ПКУ-0-8-21-01)</t>
  </si>
  <si>
    <t>Щиток</t>
  </si>
  <si>
    <t>Электрокотел "Протерм" 14К 14кВт</t>
  </si>
  <si>
    <t>30.04.2021</t>
  </si>
  <si>
    <t>01.01.2010</t>
  </si>
  <si>
    <t>30.09.2010</t>
  </si>
  <si>
    <t>14.01.2015</t>
  </si>
  <si>
    <t>31.07.2016</t>
  </si>
  <si>
    <t>26.01.2018</t>
  </si>
  <si>
    <t>01.09.2006</t>
  </si>
  <si>
    <t>01.02.2007</t>
  </si>
  <si>
    <t>02.01.2016</t>
  </si>
  <si>
    <t>01.01.2004</t>
  </si>
  <si>
    <t>11.12.2019</t>
  </si>
  <si>
    <t>02.07.2020</t>
  </si>
  <si>
    <t>05.11.2020</t>
  </si>
  <si>
    <t>01.12.2017</t>
  </si>
  <si>
    <t>24.05.2012</t>
  </si>
  <si>
    <t>21.04.2021</t>
  </si>
  <si>
    <t>04.08.2021</t>
  </si>
  <si>
    <t>02.01.2015</t>
  </si>
  <si>
    <t>01.11.2006</t>
  </si>
  <si>
    <t>28.09.2010</t>
  </si>
  <si>
    <t>01.01.2006</t>
  </si>
  <si>
    <t>30.11.2016</t>
  </si>
  <si>
    <t>0000000420</t>
  </si>
  <si>
    <t>0000000619</t>
  </si>
  <si>
    <t>0000000620</t>
  </si>
  <si>
    <t>0000000618</t>
  </si>
  <si>
    <t>0000000677</t>
  </si>
  <si>
    <t>0000000417</t>
  </si>
  <si>
    <t>0000000418</t>
  </si>
  <si>
    <t>0000000615</t>
  </si>
  <si>
    <t>0000000670</t>
  </si>
  <si>
    <t>0000000671</t>
  </si>
  <si>
    <t>0000000674</t>
  </si>
  <si>
    <t>95300000000000000015</t>
  </si>
  <si>
    <t>95300000000000000012</t>
  </si>
  <si>
    <t>95300000000000000023</t>
  </si>
  <si>
    <t>95300000000000000016</t>
  </si>
  <si>
    <t>95300000000000000017</t>
  </si>
  <si>
    <t>0000000613</t>
  </si>
  <si>
    <t>0000000609</t>
  </si>
  <si>
    <t>0000000610</t>
  </si>
  <si>
    <t>0000000611</t>
  </si>
  <si>
    <t>0000000612</t>
  </si>
  <si>
    <t>0000000607</t>
  </si>
  <si>
    <t>0000000608</t>
  </si>
  <si>
    <t>0000000605</t>
  </si>
  <si>
    <t>0000000606</t>
  </si>
  <si>
    <t>0000000604</t>
  </si>
  <si>
    <t>0000000602</t>
  </si>
  <si>
    <t>0000000603</t>
  </si>
  <si>
    <t>0000000587</t>
  </si>
  <si>
    <t>95300000000000000028</t>
  </si>
  <si>
    <t>0000000586</t>
  </si>
  <si>
    <t>0000000584</t>
  </si>
  <si>
    <t>0000000585</t>
  </si>
  <si>
    <t>0000000582</t>
  </si>
  <si>
    <t>0000000568</t>
  </si>
  <si>
    <t>0000000106</t>
  </si>
  <si>
    <t>0000000548</t>
  </si>
  <si>
    <t>95300000000000000034</t>
  </si>
  <si>
    <t>95300000000000000036</t>
  </si>
  <si>
    <t>95300000000000000048</t>
  </si>
  <si>
    <t>0000000547</t>
  </si>
  <si>
    <t>0000000546</t>
  </si>
  <si>
    <t>95300000000000000037</t>
  </si>
  <si>
    <t>95300000000000000038</t>
  </si>
  <si>
    <t>0000000549</t>
  </si>
  <si>
    <t>0000000550</t>
  </si>
  <si>
    <t>0000000374</t>
  </si>
  <si>
    <t>0000000375</t>
  </si>
  <si>
    <t>0000000649</t>
  </si>
  <si>
    <t>0000000540</t>
  </si>
  <si>
    <t>0000000655</t>
  </si>
  <si>
    <t>0000000536</t>
  </si>
  <si>
    <t>0000000537</t>
  </si>
  <si>
    <t>0000000538</t>
  </si>
  <si>
    <t>0000000539</t>
  </si>
  <si>
    <t>0000000532</t>
  </si>
  <si>
    <t>0000000529</t>
  </si>
  <si>
    <t>0000000531</t>
  </si>
  <si>
    <t>0000000521</t>
  </si>
  <si>
    <t>0000000517</t>
  </si>
  <si>
    <t>0000000518</t>
  </si>
  <si>
    <t>0000000519</t>
  </si>
  <si>
    <t>0000000516</t>
  </si>
  <si>
    <t>0000000515</t>
  </si>
  <si>
    <t>95300000000000000052</t>
  </si>
  <si>
    <t>95300000000000000021</t>
  </si>
  <si>
    <t>0000000512</t>
  </si>
  <si>
    <t>95300000000000000054</t>
  </si>
  <si>
    <t>95300000000000000022</t>
  </si>
  <si>
    <t>0000000678</t>
  </si>
  <si>
    <t>0000000686</t>
  </si>
  <si>
    <t>95300000000000000027</t>
  </si>
  <si>
    <t>95300000000000000039</t>
  </si>
  <si>
    <t>0000000506</t>
  </si>
  <si>
    <t>0000000503</t>
  </si>
  <si>
    <t>95300000000000000041</t>
  </si>
  <si>
    <t>95300000000000000040</t>
  </si>
  <si>
    <t>0000000501</t>
  </si>
  <si>
    <t>0000000401</t>
  </si>
  <si>
    <t>0000000500</t>
  </si>
  <si>
    <t>0000000499</t>
  </si>
  <si>
    <t>0000000498</t>
  </si>
  <si>
    <t>95300000000000000049</t>
  </si>
  <si>
    <t>0000000493</t>
  </si>
  <si>
    <t>0000000492</t>
  </si>
  <si>
    <t>95300000000000000029</t>
  </si>
  <si>
    <t>95300000000000000030</t>
  </si>
  <si>
    <t>95300000000000000044</t>
  </si>
  <si>
    <t>95300000000000000045</t>
  </si>
  <si>
    <t>95300000000000000046</t>
  </si>
  <si>
    <t>95300000000000000047</t>
  </si>
  <si>
    <t>0000000480</t>
  </si>
  <si>
    <t>0000000470</t>
  </si>
  <si>
    <t>95300000000000000053</t>
  </si>
  <si>
    <t>0000000456</t>
  </si>
  <si>
    <t>0000000621</t>
  </si>
  <si>
    <t>Автомобиль CHEVROLET NIVA,212300-55, (Х9L212300К0681443)</t>
  </si>
  <si>
    <t>Трактор колесный (ПУМ-4853)-зав. №353(82020634) с навесным оборудованием Беларус 82.1</t>
  </si>
  <si>
    <t>0000000113</t>
  </si>
  <si>
    <t>95300000000000000051</t>
  </si>
  <si>
    <t>31.05.2019</t>
  </si>
  <si>
    <t>Винтовка МР-512(4 шт)</t>
  </si>
  <si>
    <t>Диспенсер водный</t>
  </si>
  <si>
    <t>Комод14.18 "Успех"</t>
  </si>
  <si>
    <t>Костюм ДМороза</t>
  </si>
  <si>
    <t>Костюм Снегурочки</t>
  </si>
  <si>
    <t>Костюм снегурочки</t>
  </si>
  <si>
    <t>Кресло ЖТП</t>
  </si>
  <si>
    <t>Микроволновая печь</t>
  </si>
  <si>
    <t>Платья сценические</t>
  </si>
  <si>
    <t>Проектор мультимедийный</t>
  </si>
  <si>
    <t>Сарафан сценический</t>
  </si>
  <si>
    <t>Стол для руководителя</t>
  </si>
  <si>
    <t>Стол компьютерный</t>
  </si>
  <si>
    <t>Стол теннисный</t>
  </si>
  <si>
    <t>Стол тумба</t>
  </si>
  <si>
    <t>Тумба 4ящ.1702 (3 шт)</t>
  </si>
  <si>
    <t>Тумба вык.17.02 (2 шт)</t>
  </si>
  <si>
    <t>Углов. полка</t>
  </si>
  <si>
    <t>Шкаф 11.03 "Успех"(2шт)</t>
  </si>
  <si>
    <t>Шкаф 1103 (2 шт)</t>
  </si>
  <si>
    <t>Шкаф 2Успех"11.02</t>
  </si>
  <si>
    <t>Шкаф Антон Т-2</t>
  </si>
  <si>
    <t>Шкаф бухгалтерский металл.сейфовый</t>
  </si>
  <si>
    <t>Шкаф11.06"Успех"</t>
  </si>
  <si>
    <t>Экран на штативе</t>
  </si>
  <si>
    <t>муз.инструменты</t>
  </si>
  <si>
    <t>0000000382</t>
  </si>
  <si>
    <t>95300000000000000032</t>
  </si>
  <si>
    <t>0000000552</t>
  </si>
  <si>
    <t>0000000545</t>
  </si>
  <si>
    <t>0000000544</t>
  </si>
  <si>
    <t>0000000543</t>
  </si>
  <si>
    <t>95300000000000000026</t>
  </si>
  <si>
    <t>0000000404</t>
  </si>
  <si>
    <t>0000000541</t>
  </si>
  <si>
    <t>0000000509</t>
  </si>
  <si>
    <t>0000000502</t>
  </si>
  <si>
    <t>0000000496</t>
  </si>
  <si>
    <t>0000000067</t>
  </si>
  <si>
    <t>0000000488</t>
  </si>
  <si>
    <t>0000000487</t>
  </si>
  <si>
    <t>0000000486</t>
  </si>
  <si>
    <t>0000000473</t>
  </si>
  <si>
    <t>0000000472</t>
  </si>
  <si>
    <t>0000000471</t>
  </si>
  <si>
    <t>0000000462</t>
  </si>
  <si>
    <t>0000000461</t>
  </si>
  <si>
    <t>0000000460</t>
  </si>
  <si>
    <t>0000000459</t>
  </si>
  <si>
    <t>0000000458</t>
  </si>
  <si>
    <t>0000000457</t>
  </si>
  <si>
    <t>0000000455</t>
  </si>
  <si>
    <t>0000000527</t>
  </si>
  <si>
    <t>29.12.2018</t>
  </si>
  <si>
    <t>Баян</t>
  </si>
  <si>
    <t>Баян "Этюд"</t>
  </si>
  <si>
    <t>Баян Сатурн</t>
  </si>
  <si>
    <t>Беговая дорожка</t>
  </si>
  <si>
    <t>Библиотечный фонд</t>
  </si>
  <si>
    <t>Велотренажер</t>
  </si>
  <si>
    <t>Вешалка д/одежды</t>
  </si>
  <si>
    <t>Внеш.жеск.диски SEAGATE Expansion Portable STEA1000400.1Тб-черный</t>
  </si>
  <si>
    <t>Газовое оборудование в СДК п. Волгодонской (монтаж системы отопления)</t>
  </si>
  <si>
    <t>Газовое оборудование для Кривомузгинского СК</t>
  </si>
  <si>
    <t>Ель искусственная</t>
  </si>
  <si>
    <t>Ель искусственная 220см</t>
  </si>
  <si>
    <t>Жесткий диск HDD Maxtop-Seagate M3 1 Tb</t>
  </si>
  <si>
    <t>Кап.вложения</t>
  </si>
  <si>
    <t>МФУ Ganon Lasem Base</t>
  </si>
  <si>
    <t>Магнитная доска</t>
  </si>
  <si>
    <t>Микшерский пульт</t>
  </si>
  <si>
    <t>Мфу OKI</t>
  </si>
  <si>
    <t>Настенный стенд</t>
  </si>
  <si>
    <t>Письменный стол</t>
  </si>
  <si>
    <t>Принтер Canon LBP-600&lt;A4&gt;Black</t>
  </si>
  <si>
    <t>Приоб.стеллажа на металлокаркасе</t>
  </si>
  <si>
    <t>Скамья для пресса</t>
  </si>
  <si>
    <t>Сплит система ROVEX RS-09GS1</t>
  </si>
  <si>
    <t>Стол  письменный</t>
  </si>
  <si>
    <t>Стол м/к</t>
  </si>
  <si>
    <t>Стол письменный</t>
  </si>
  <si>
    <t>Телевизор</t>
  </si>
  <si>
    <t>Тепловентилятор Калибр ТВ 3/5</t>
  </si>
  <si>
    <t>Цыганский сценический костюм</t>
  </si>
  <si>
    <t>Шкаф бух.металл.</t>
  </si>
  <si>
    <t>Энциклопедия "Сталинградская битва"(7-е издание) 3 экземпляра</t>
  </si>
  <si>
    <t>компьютер AMD Socket AM3+ FX-4200 X4(3.30GHz-16Mb)4GB DDR3-HDD 500GB-DVD+RW-VGA AMD Radeon HD5450 1Gb-500W-Win 7 Pro 32-bit</t>
  </si>
  <si>
    <t>компьютер AMD Socket AM3+ FX-4200 X4(3.30GHz-16Mb)4GB DDR3-HDD 500GB-DVD+RW-VGA Nvidia GeForce 210 1Gb-500W-Win 7 Pro 32-bit</t>
  </si>
  <si>
    <t>0000000601</t>
  </si>
  <si>
    <t>0000000415</t>
  </si>
  <si>
    <t>0000000414</t>
  </si>
  <si>
    <t>0000000384</t>
  </si>
  <si>
    <t>0000000383</t>
  </si>
  <si>
    <t>0000000588</t>
  </si>
  <si>
    <t>95300000000000000008</t>
  </si>
  <si>
    <t>95300000000000000009</t>
  </si>
  <si>
    <t>0000000412</t>
  </si>
  <si>
    <t>0000000411</t>
  </si>
  <si>
    <t>0000000580</t>
  </si>
  <si>
    <t>0000000581</t>
  </si>
  <si>
    <t>0000000409</t>
  </si>
  <si>
    <t>0000000575</t>
  </si>
  <si>
    <t>0000000379</t>
  </si>
  <si>
    <t>0000000551</t>
  </si>
  <si>
    <t>0000000524</t>
  </si>
  <si>
    <t>0000000378</t>
  </si>
  <si>
    <t>0000000403</t>
  </si>
  <si>
    <t>0000000523</t>
  </si>
  <si>
    <t>0000000377</t>
  </si>
  <si>
    <t>95300000000000000003</t>
  </si>
  <si>
    <t>0000000505</t>
  </si>
  <si>
    <t>0000000422</t>
  </si>
  <si>
    <t>0000000381</t>
  </si>
  <si>
    <t>95300000000000000050</t>
  </si>
  <si>
    <t>0000000491</t>
  </si>
  <si>
    <t>0000000421</t>
  </si>
  <si>
    <t>0000000429</t>
  </si>
  <si>
    <t>0000000393</t>
  </si>
  <si>
    <t>0000000394</t>
  </si>
  <si>
    <t>0000000395</t>
  </si>
  <si>
    <t>0000000396</t>
  </si>
  <si>
    <t>0000000397</t>
  </si>
  <si>
    <t>0000000398</t>
  </si>
  <si>
    <t>0000000399</t>
  </si>
  <si>
    <t>0000000430</t>
  </si>
  <si>
    <t>0000000431</t>
  </si>
  <si>
    <t>0000000432</t>
  </si>
  <si>
    <t>0000000433</t>
  </si>
  <si>
    <t>0000000434</t>
  </si>
  <si>
    <t>0000000435</t>
  </si>
  <si>
    <t>0000000436</t>
  </si>
  <si>
    <t>0000000437</t>
  </si>
  <si>
    <t>0000000448</t>
  </si>
  <si>
    <t>0000000449</t>
  </si>
  <si>
    <t>0000000450</t>
  </si>
  <si>
    <t>0000000451</t>
  </si>
  <si>
    <t>0000000576</t>
  </si>
  <si>
    <t>0000000392</t>
  </si>
  <si>
    <t>0000000445</t>
  </si>
  <si>
    <t>0000000446</t>
  </si>
  <si>
    <t>0000000447</t>
  </si>
  <si>
    <t>0000000577</t>
  </si>
  <si>
    <t>0000000380</t>
  </si>
  <si>
    <t>0000000385</t>
  </si>
  <si>
    <t>0000000485</t>
  </si>
  <si>
    <t>0000000482</t>
  </si>
  <si>
    <t>0000000475</t>
  </si>
  <si>
    <t>0000000476</t>
  </si>
  <si>
    <t>0000000477</t>
  </si>
  <si>
    <t>0000000478</t>
  </si>
  <si>
    <t>0000000479</t>
  </si>
  <si>
    <t>0000000464</t>
  </si>
  <si>
    <t>0000000465</t>
  </si>
  <si>
    <t>0000000466</t>
  </si>
  <si>
    <t>0000000463</t>
  </si>
  <si>
    <t>95300000000000000004</t>
  </si>
  <si>
    <t>95300000000000000005</t>
  </si>
  <si>
    <t>95300000000000000007</t>
  </si>
  <si>
    <t>95300000000000000006</t>
  </si>
  <si>
    <t>30.09.2015</t>
  </si>
  <si>
    <t>02.10.2015</t>
  </si>
  <si>
    <t>30.09.2017</t>
  </si>
  <si>
    <t>2  0035</t>
  </si>
  <si>
    <t>Реестр движимого имущества, закрепляемого за Администрацией</t>
  </si>
  <si>
    <t>Блок-контейнер № 2</t>
  </si>
  <si>
    <t>ВЛИ-0,22 кВ Уличное освещение п.Волгодонской ул.Советская ул.Октябрьская от ТП 816</t>
  </si>
  <si>
    <t>ВЛИ-0,22 кВ п. Волгодонской, ул. Железнодорожная, 2-32</t>
  </si>
  <si>
    <t>Водоотводная канава х.Степной Калачевского района</t>
  </si>
  <si>
    <t>Зона отдыха по адресу:Волгоград.обл.,Калачевский район,п.Комсомольский,ул.Комсомольская в границах домов 44 и 47а</t>
  </si>
  <si>
    <t>Искусственная неровность для пешеходного перехода ул.Водопров.  п.Волгодонской</t>
  </si>
  <si>
    <t>Искусственная неровность для пешеходного перехода ул.Прямая п.Комсомольский</t>
  </si>
  <si>
    <t>Искуственная неровность для пешеходного перехода ул.Железн.п.Волгод</t>
  </si>
  <si>
    <t>Контейнерная площадка для сбора ТБО ул. Комсомольская 47а, пос. Комсомольский</t>
  </si>
  <si>
    <t>Контейнерная площадка для сбора ТБО ул.Больничная,6 п.Волгодонской</t>
  </si>
  <si>
    <t>Контейнерная площадка для сбора ТБО ул.Водопроводная 16 п.Волгодонской</t>
  </si>
  <si>
    <t>Контейнерная площадка для сбора ТБО ул.Молодежная,2 п.Волгодонской</t>
  </si>
  <si>
    <t>Контейнерная площадка для сбора ТБО ул.Набережная,1 п.Комсомольский</t>
  </si>
  <si>
    <t>Контейнерная площадка для сбора ТБО ул.Парковая,1 п.Комсомольский</t>
  </si>
  <si>
    <t>Контейнерная площадка для сбора ТБО ул.Прямая,9 п.Комсомольский</t>
  </si>
  <si>
    <t>Контейнерная площадка для сбора ТБО ул.Электром.,2 п.Комсомольский</t>
  </si>
  <si>
    <t>Контейнерная площадка для сбора тверд.коммун.отходов п. Комсомольский ул.Комсомольская 55</t>
  </si>
  <si>
    <t>Контейнерная площадка для сбора тверд.коммун.отходов п. Комсомольский ул.Прямая 12</t>
  </si>
  <si>
    <t>Контейнерная площадка для сбора тверд.коммун.отходов ул.Железнодорожная 32, п.Волгодонской</t>
  </si>
  <si>
    <t>Контейнерная площадка для сбора тверд.коммун.отходов ул.Октябрьская 20, п.Волгодонской</t>
  </si>
  <si>
    <t>Контейнерная площадка для сбора тверд.коммун.отходов ул.Шлюзовая 10, п.Комсомольский</t>
  </si>
  <si>
    <t>Металические навесы</t>
  </si>
  <si>
    <t>Парк отдыха по ул.Советской в пос. Волгодонской</t>
  </si>
  <si>
    <t>Площадка временного складирования бытовых отходов</t>
  </si>
  <si>
    <t>Телефонная связь</t>
  </si>
  <si>
    <t>Устройство  ВЛИ-0,22 кВ уличное освещение п.Волгодонской ул.Садовая,Набережная от ТП-650</t>
  </si>
  <si>
    <t>Устройство ВЛИ -0,22 кВ Уличное освещение п.Комсомольский Набережная,Новая от ТП 1759</t>
  </si>
  <si>
    <t>Устройство ВЛИ-0,22 кВ Уличное освещение п Комсомольский ул. Комсомольская  от ТП-932</t>
  </si>
  <si>
    <t>Устройство ВЛИ-0,22 кВ уличное освещение от ТП-1950 п.Комсомольский ул. Овражная, ул. Мишарева, ул. Строителей</t>
  </si>
  <si>
    <t>контейнерная площадка для сбора ТБО ул.Железнодорожная 8 п.Волгодонской</t>
  </si>
  <si>
    <t>контейнерная площадка для сбора ТБО ул.Новая 14 п.Волгодонской</t>
  </si>
  <si>
    <t>контейнерная площадка для сбора ТБО ул.Октябрьская 12 п.Волгодонской</t>
  </si>
  <si>
    <t>контейнерная площадка для сбора ТБО ул.Прямая 1 п.Комсомольский</t>
  </si>
  <si>
    <t>контейнерная площадка для сбора ТБО ул.Садовая 23 п. Комсомольский</t>
  </si>
  <si>
    <t>контейнерная площадка для сбора ТБО ул.Советская 2 п. Волгодонской</t>
  </si>
  <si>
    <t>контейнерная площадка для сбора ТБО ул.Советская 40 п. Волгодонской</t>
  </si>
  <si>
    <t>контейнерная площадка для сбора ТБО ул.Степная 1 х.Степной</t>
  </si>
  <si>
    <t>контейнерная площадка для сбора ТБО ул.Центральная 14 х. Степной</t>
  </si>
  <si>
    <t>контейнерная площадка для сбора ТБО ул.Центральная 56 х.Степной</t>
  </si>
  <si>
    <t>контейнерная площадка для сбора ТБО ул.Шлюзовая п. Октябрьский</t>
  </si>
  <si>
    <t>устройство ограждений вдоль дороги</t>
  </si>
  <si>
    <t>устройство ограждений вдоль дороги(ул.Центральная) х. Степной</t>
  </si>
  <si>
    <t>0000001989</t>
  </si>
  <si>
    <t>0000001820</t>
  </si>
  <si>
    <t>0000001819</t>
  </si>
  <si>
    <t>0000001818</t>
  </si>
  <si>
    <t>95300000000000000371</t>
  </si>
  <si>
    <t>0000001827</t>
  </si>
  <si>
    <t>0000001870</t>
  </si>
  <si>
    <t>0000001871</t>
  </si>
  <si>
    <t>0000001872</t>
  </si>
  <si>
    <t>0000001873</t>
  </si>
  <si>
    <t>0000001324</t>
  </si>
  <si>
    <t>0000001301</t>
  </si>
  <si>
    <t>0000001306</t>
  </si>
  <si>
    <t>0000001300</t>
  </si>
  <si>
    <t>0000001320</t>
  </si>
  <si>
    <t>0000001321</t>
  </si>
  <si>
    <t>0000001319</t>
  </si>
  <si>
    <t>0000001392</t>
  </si>
  <si>
    <t>0000001327</t>
  </si>
  <si>
    <t>0000001326</t>
  </si>
  <si>
    <t>0000001309</t>
  </si>
  <si>
    <t>0000001308</t>
  </si>
  <si>
    <t>0000001307</t>
  </si>
  <si>
    <t>0000001325</t>
  </si>
  <si>
    <t>95300000000000000242</t>
  </si>
  <si>
    <t>0000001828</t>
  </si>
  <si>
    <t>0000001875</t>
  </si>
  <si>
    <t>0000001881</t>
  </si>
  <si>
    <t>0000001823</t>
  </si>
  <si>
    <t>0000001825</t>
  </si>
  <si>
    <t>0000001824</t>
  </si>
  <si>
    <t>0000001826</t>
  </si>
  <si>
    <t>0000001821</t>
  </si>
  <si>
    <t>0000001822</t>
  </si>
  <si>
    <t>0000001297</t>
  </si>
  <si>
    <t>0000001305</t>
  </si>
  <si>
    <t>0000001298</t>
  </si>
  <si>
    <t>0000001322</t>
  </si>
  <si>
    <t>0000001323</t>
  </si>
  <si>
    <t>0000001293</t>
  </si>
  <si>
    <t>0000001294</t>
  </si>
  <si>
    <t>0000001295</t>
  </si>
  <si>
    <t>0000001302</t>
  </si>
  <si>
    <t>0000001299</t>
  </si>
  <si>
    <t>0000001303</t>
  </si>
  <si>
    <t>0000001705</t>
  </si>
  <si>
    <t>0000001770</t>
  </si>
  <si>
    <t>0000001771</t>
  </si>
  <si>
    <t>0000001772</t>
  </si>
  <si>
    <t>01.10.2018</t>
  </si>
  <si>
    <t>01.04.2019</t>
  </si>
  <si>
    <t>31.08.2008</t>
  </si>
  <si>
    <t>02.12.2019</t>
  </si>
  <si>
    <t>26.12.2014</t>
  </si>
  <si>
    <t>14.11.2018</t>
  </si>
  <si>
    <t>28.12.2019</t>
  </si>
  <si>
    <t>п. Волгодонской, ул. Водопроводная, 14а</t>
  </si>
  <si>
    <t>х. Степной ул. Центральная</t>
  </si>
  <si>
    <t>Зона отдыха,расположенная по адресу:Волгоградская область,Калачевский район,п.Комсомольский,ул.Комсомольская в границах домов 44 и 47а</t>
  </si>
  <si>
    <t>Бензопила ОМ 947-18- 325 2-3кВт</t>
  </si>
  <si>
    <t>Домик с горкой</t>
  </si>
  <si>
    <t>Домик-беседка</t>
  </si>
  <si>
    <t>Качель одинарная</t>
  </si>
  <si>
    <t>Колонка пожарная</t>
  </si>
  <si>
    <t>МФУ Canon LaserBase MF 4550D(копир-принтер-сканер-факс-А4)</t>
  </si>
  <si>
    <t>МФУ лазерный Brother DCP-1510R (принтер/сканер/копир) A4. 20 cnh/vby.GDI. USB. лоток 150л</t>
  </si>
  <si>
    <t>Ноутбук 15.6*HD HP 15-db 1001ur black (AMD Ryzen 3 3200U/4Gb SSD/noDVD/Vega3/W10) (6HU37EA)</t>
  </si>
  <si>
    <t>Ноутбук ACER EX5635ZG-442G16Mi Intel Pen</t>
  </si>
  <si>
    <t>Ноутбук eMachines E525-902G16Mi 15.6</t>
  </si>
  <si>
    <t>Песочница "Ромашка"</t>
  </si>
  <si>
    <t>Пневматическое ружьё</t>
  </si>
  <si>
    <t>Принтер Canon LBP-1120 A4</t>
  </si>
  <si>
    <t>Принтер Canon LPB-1120</t>
  </si>
  <si>
    <t>Принтер Ganon</t>
  </si>
  <si>
    <t>Принтер LBP-6000 Black USB 2.0</t>
  </si>
  <si>
    <t>Холодильник Стинол</t>
  </si>
  <si>
    <t>0000001774</t>
  </si>
  <si>
    <t>0000001769</t>
  </si>
  <si>
    <t>0000001765</t>
  </si>
  <si>
    <t>95300000000000000214</t>
  </si>
  <si>
    <t>95300000000000000221</t>
  </si>
  <si>
    <t>95300000000000000222</t>
  </si>
  <si>
    <t>95300000000000000223</t>
  </si>
  <si>
    <t>95300000000000000224</t>
  </si>
  <si>
    <t>0000001797</t>
  </si>
  <si>
    <t>0000001798</t>
  </si>
  <si>
    <t>95300000000000000232</t>
  </si>
  <si>
    <t>1021004</t>
  </si>
  <si>
    <t>0000001793</t>
  </si>
  <si>
    <t>0000001792</t>
  </si>
  <si>
    <t>95300000000000000254</t>
  </si>
  <si>
    <t>95300000000000000255</t>
  </si>
  <si>
    <t>95300000000000000253</t>
  </si>
  <si>
    <t>0000001761</t>
  </si>
  <si>
    <t>0000001000275010</t>
  </si>
  <si>
    <t>95300000000000000278</t>
  </si>
  <si>
    <t>95300000000000000279</t>
  </si>
  <si>
    <t>95300000000000000280</t>
  </si>
  <si>
    <t>95300000000000000281</t>
  </si>
  <si>
    <t>95300000000000000284</t>
  </si>
  <si>
    <t>30.04.2010</t>
  </si>
  <si>
    <t>31.12.2014</t>
  </si>
  <si>
    <t>18.07.2019</t>
  </si>
  <si>
    <t>31.07.2009</t>
  </si>
  <si>
    <t>31.03.2009</t>
  </si>
  <si>
    <t>31.12.2013</t>
  </si>
  <si>
    <t>30.12.2019</t>
  </si>
  <si>
    <t>30.09.2011</t>
  </si>
  <si>
    <t>30.06.2009</t>
  </si>
  <si>
    <t>01.07.2005</t>
  </si>
  <si>
    <t>31.10.2008</t>
  </si>
  <si>
    <t>31.12.2012</t>
  </si>
  <si>
    <t>31.03.2017</t>
  </si>
  <si>
    <t>Детская площадка</t>
  </si>
  <si>
    <t>Жалюзи</t>
  </si>
  <si>
    <t>Информационный стенд</t>
  </si>
  <si>
    <t>Карусель детская</t>
  </si>
  <si>
    <t>Качалка(дет.пл.)</t>
  </si>
  <si>
    <t>Качели(дет.пл.)</t>
  </si>
  <si>
    <t>Комод</t>
  </si>
  <si>
    <t>Котел настенный электрический FERROLI ZEWS 9(9кВт 220/380В)</t>
  </si>
  <si>
    <t>Кресло руководителя</t>
  </si>
  <si>
    <t>Металические скамейки</t>
  </si>
  <si>
    <t>Стоика компьютерная</t>
  </si>
  <si>
    <t>Стол  для  заседания</t>
  </si>
  <si>
    <t>Стол  компьютерный</t>
  </si>
  <si>
    <t>Стол д-дет.пл.</t>
  </si>
  <si>
    <t>Тумба900*1000</t>
  </si>
  <si>
    <t>Шведская стенка(дет.пл.)</t>
  </si>
  <si>
    <t>Шкаф  2х</t>
  </si>
  <si>
    <t>Шкаф  для  одежды</t>
  </si>
  <si>
    <t>Шкаф  открытый</t>
  </si>
  <si>
    <t>Шкаф  стенка</t>
  </si>
  <si>
    <t>Шкаф архивный</t>
  </si>
  <si>
    <t>Шкаф бухгалтерский металический</t>
  </si>
  <si>
    <t>Шкаф металлический для документов сейфовый VALBERG "АМН 1891"</t>
  </si>
  <si>
    <t>Шкаф под  сейф</t>
  </si>
  <si>
    <t>Шкаф с  антрисолью</t>
  </si>
  <si>
    <t>бункер для ТБО</t>
  </si>
  <si>
    <t>детская горка</t>
  </si>
  <si>
    <t>качалка детская</t>
  </si>
  <si>
    <t>качели</t>
  </si>
  <si>
    <t>скамейка</t>
  </si>
  <si>
    <t>шведская стенка</t>
  </si>
  <si>
    <t>щит силовой</t>
  </si>
  <si>
    <t>95300000000000000060</t>
  </si>
  <si>
    <t>95300000000000000063</t>
  </si>
  <si>
    <t>95300000000000000065</t>
  </si>
  <si>
    <t>95300000000000000066</t>
  </si>
  <si>
    <t>95300000000000000067</t>
  </si>
  <si>
    <t>95300000000000000078</t>
  </si>
  <si>
    <t>95300000000000000201</t>
  </si>
  <si>
    <t>95300000000000000202</t>
  </si>
  <si>
    <t>95300000000000000204</t>
  </si>
  <si>
    <t>95300000000000000205</t>
  </si>
  <si>
    <t>95300000000000000206</t>
  </si>
  <si>
    <t>95300000000000000209</t>
  </si>
  <si>
    <t>95300000000000000219</t>
  </si>
  <si>
    <t>0000001311</t>
  </si>
  <si>
    <t>95300000000000000244</t>
  </si>
  <si>
    <t>0000001682</t>
  </si>
  <si>
    <t>95300000000000000302</t>
  </si>
  <si>
    <t>0000001328</t>
  </si>
  <si>
    <t>95300000000000000303</t>
  </si>
  <si>
    <t>95300000000000000305</t>
  </si>
  <si>
    <t>95300000000000000307</t>
  </si>
  <si>
    <t>95300000000000000308</t>
  </si>
  <si>
    <t>95300000000000000310</t>
  </si>
  <si>
    <t>95300000000000000311</t>
  </si>
  <si>
    <t>95300000000000000312</t>
  </si>
  <si>
    <t>95300000000000000313</t>
  </si>
  <si>
    <t>95300000000000000315</t>
  </si>
  <si>
    <t>95300000000000000317</t>
  </si>
  <si>
    <t>95300000000000000318</t>
  </si>
  <si>
    <t>95300000000000000326</t>
  </si>
  <si>
    <t>95300000000000000333</t>
  </si>
  <si>
    <t>95300000000000000334</t>
  </si>
  <si>
    <t>95300000000000000335</t>
  </si>
  <si>
    <t>95300000000000000336</t>
  </si>
  <si>
    <t>95300000000000000337</t>
  </si>
  <si>
    <t>95300000000000000338</t>
  </si>
  <si>
    <t>95300000000000000339</t>
  </si>
  <si>
    <t>95300000000000000340</t>
  </si>
  <si>
    <t>95300000000000000341</t>
  </si>
  <si>
    <t>95300000000000000342</t>
  </si>
  <si>
    <t>95300000000000000343</t>
  </si>
  <si>
    <t>95300000000000000344</t>
  </si>
  <si>
    <t>0000001317</t>
  </si>
  <si>
    <t>95300000000000000345</t>
  </si>
  <si>
    <t>95300000000000000346</t>
  </si>
  <si>
    <t>0000000892</t>
  </si>
  <si>
    <t>0000000893</t>
  </si>
  <si>
    <t>0000000894</t>
  </si>
  <si>
    <t>0000000895</t>
  </si>
  <si>
    <t>0000000896</t>
  </si>
  <si>
    <t>95300000000000000058</t>
  </si>
  <si>
    <t>95300000000000000059</t>
  </si>
  <si>
    <t>95300000000000000203</t>
  </si>
  <si>
    <t>95300000000000000207</t>
  </si>
  <si>
    <t>95300000000000000208</t>
  </si>
  <si>
    <t>95300000000000000287</t>
  </si>
  <si>
    <t>95300000000000000288</t>
  </si>
  <si>
    <t>95300000000000000289</t>
  </si>
  <si>
    <t>95300000000000000292</t>
  </si>
  <si>
    <t>95300000000000000293</t>
  </si>
  <si>
    <t>95300000000000000294</t>
  </si>
  <si>
    <t>95300000000000000295</t>
  </si>
  <si>
    <t>95300000000000000330</t>
  </si>
  <si>
    <t>95300000000000000331</t>
  </si>
  <si>
    <t>0000001841</t>
  </si>
  <si>
    <t>31.07.2010</t>
  </si>
  <si>
    <t>11.12.2007</t>
  </si>
  <si>
    <t>31.12.2008</t>
  </si>
  <si>
    <t>01.12.2006</t>
  </si>
  <si>
    <t>01.01.1984</t>
  </si>
  <si>
    <t>02.07.2018</t>
  </si>
  <si>
    <t>ФАП п. Комсомольский</t>
  </si>
  <si>
    <t>х. Степной ул. Степная</t>
  </si>
  <si>
    <t>Парк отдыха по ул.Советской в п.Волгодонской</t>
  </si>
  <si>
    <t>Многолетние насождения</t>
  </si>
  <si>
    <t>лесонасождения</t>
  </si>
  <si>
    <t>95300000000000000249</t>
  </si>
  <si>
    <t>95300000000000000240</t>
  </si>
  <si>
    <t>01.01.1971</t>
  </si>
  <si>
    <t>01.01.1953</t>
  </si>
  <si>
    <t>Гидрант ГП-0-5</t>
  </si>
  <si>
    <t>Гидрант ГП-2</t>
  </si>
  <si>
    <t>Гидранты</t>
  </si>
  <si>
    <t>Громкоговоритель рупорный 50Вт HS-50T</t>
  </si>
  <si>
    <t>Дорожный знак -Пешеходный переход- 5.19.1</t>
  </si>
  <si>
    <t>Дорожный знак -Пешеходный переход- 5.19.2</t>
  </si>
  <si>
    <t>Дорожный знак-Пешеходный переход-5.19.1</t>
  </si>
  <si>
    <t>Дорожный знак-Пешеходный переход-5.19.2</t>
  </si>
  <si>
    <t>Емкость для воды</t>
  </si>
  <si>
    <t>Зона отдыха по улице Вышинского в п. Комсомольский Советского сельского поселения Калачевского муниципального района по адресу: улица Вышинского поселок Комсомольский, реализованное на общей площади 1600 кв.м.</t>
  </si>
  <si>
    <t>Металлодетектор АКА 7202М</t>
  </si>
  <si>
    <t>Мотопомпа Koshin КТН-50Х о/s</t>
  </si>
  <si>
    <t>Оборудование игровое детское-23</t>
  </si>
  <si>
    <t>Подставка для табличек</t>
  </si>
  <si>
    <t>Пожарный резервуар</t>
  </si>
  <si>
    <t>Расширительный бачек мембранного типа в здании многокв.жилого дома п. Комсомольский, ул. Прямая,12</t>
  </si>
  <si>
    <t>Спортивное оборудование-46</t>
  </si>
  <si>
    <t>Спортивное оборудование-63</t>
  </si>
  <si>
    <t>Спортивное оборудование-65</t>
  </si>
  <si>
    <t>Тренажер уличный "Жим от груди"</t>
  </si>
  <si>
    <t>Тренажер уличный "Степпер"</t>
  </si>
  <si>
    <t>Тренажер уличный "Твистер"</t>
  </si>
  <si>
    <t>Тротуар из пешеходных плит п.Комсомольский(0-6725)</t>
  </si>
  <si>
    <t>Ящик для песка</t>
  </si>
  <si>
    <t>0000001836</t>
  </si>
  <si>
    <t>0000001837</t>
  </si>
  <si>
    <t>0000001838</t>
  </si>
  <si>
    <t>0000001839</t>
  </si>
  <si>
    <t>0000001840</t>
  </si>
  <si>
    <t>95300000000000000384</t>
  </si>
  <si>
    <t>95300000000000000385</t>
  </si>
  <si>
    <t>95300000000000000386</t>
  </si>
  <si>
    <t>95300000000000000387</t>
  </si>
  <si>
    <t>95300000000000000388</t>
  </si>
  <si>
    <t>95300000000000000389</t>
  </si>
  <si>
    <t>95300000000000000390</t>
  </si>
  <si>
    <t>95300000000000000391</t>
  </si>
  <si>
    <t>95300000000000000396</t>
  </si>
  <si>
    <t>95300000000000000397</t>
  </si>
  <si>
    <t>95300000000000000394</t>
  </si>
  <si>
    <t>95300000000000000395</t>
  </si>
  <si>
    <t>95300000000000000077</t>
  </si>
  <si>
    <t>0000001929</t>
  </si>
  <si>
    <t>95300000000000000357</t>
  </si>
  <si>
    <t>95300000000000000358</t>
  </si>
  <si>
    <t>95300000000000000359</t>
  </si>
  <si>
    <t>95300000000000000360</t>
  </si>
  <si>
    <t>95300000000000000215</t>
  </si>
  <si>
    <t>95300000000000000216</t>
  </si>
  <si>
    <t>95300000000000000217</t>
  </si>
  <si>
    <t>95300000000000000218</t>
  </si>
  <si>
    <t>1000275296</t>
  </si>
  <si>
    <t>95300000000000000246</t>
  </si>
  <si>
    <t>95300000000000000247</t>
  </si>
  <si>
    <t>95300000000000000248</t>
  </si>
  <si>
    <t>0000000981</t>
  </si>
  <si>
    <t>0000000901</t>
  </si>
  <si>
    <t>0000000902</t>
  </si>
  <si>
    <t>95300000000000000275</t>
  </si>
  <si>
    <t>0000001842</t>
  </si>
  <si>
    <t>0000001844</t>
  </si>
  <si>
    <t>0000001801</t>
  </si>
  <si>
    <t>0000000897</t>
  </si>
  <si>
    <t>0000000898</t>
  </si>
  <si>
    <t>0000000899</t>
  </si>
  <si>
    <t>0000000900</t>
  </si>
  <si>
    <t>0000000908</t>
  </si>
  <si>
    <t>0000000909</t>
  </si>
  <si>
    <t>0000000910</t>
  </si>
  <si>
    <t>95300000000000000011</t>
  </si>
  <si>
    <t>95300000000000000013</t>
  </si>
  <si>
    <t>95300000000000000348</t>
  </si>
  <si>
    <t>95300000000000000349</t>
  </si>
  <si>
    <t>95300000000000000350</t>
  </si>
  <si>
    <t>01.01.1991</t>
  </si>
  <si>
    <t>31.12.2015</t>
  </si>
  <si>
    <t>31.08.2018</t>
  </si>
  <si>
    <t>кладбище п. Волгодонской</t>
  </si>
  <si>
    <t>п.Комсомольский общежитие Прямая, 12</t>
  </si>
  <si>
    <t>ВСЕГО</t>
  </si>
  <si>
    <t>Итого</t>
  </si>
  <si>
    <t>2  0063</t>
  </si>
  <si>
    <t>2  0064</t>
  </si>
  <si>
    <t>2  0065</t>
  </si>
  <si>
    <t>2  0071</t>
  </si>
  <si>
    <t>2  0072</t>
  </si>
  <si>
    <t>2  0078</t>
  </si>
  <si>
    <t>2  0079</t>
  </si>
  <si>
    <t>2  0080</t>
  </si>
  <si>
    <t>2  0081</t>
  </si>
  <si>
    <t>2  0082</t>
  </si>
  <si>
    <t>2  0085</t>
  </si>
  <si>
    <t>2  0086</t>
  </si>
  <si>
    <t>2  0087</t>
  </si>
  <si>
    <t>2  0088</t>
  </si>
  <si>
    <t>2  0089</t>
  </si>
  <si>
    <t>2  0090</t>
  </si>
  <si>
    <t>2  0091</t>
  </si>
  <si>
    <t>2  0092</t>
  </si>
  <si>
    <t>2  0093</t>
  </si>
  <si>
    <t>2  0094</t>
  </si>
  <si>
    <t>2  0095</t>
  </si>
  <si>
    <t>2  0096</t>
  </si>
  <si>
    <t>2  0097</t>
  </si>
  <si>
    <t>2  0099</t>
  </si>
  <si>
    <t>2  0100</t>
  </si>
  <si>
    <t>2  0101</t>
  </si>
  <si>
    <t>2  0102</t>
  </si>
  <si>
    <t>2  0103</t>
  </si>
  <si>
    <t>2  0104</t>
  </si>
  <si>
    <t>2  0105</t>
  </si>
  <si>
    <t>2  0107</t>
  </si>
  <si>
    <t>2  0108</t>
  </si>
  <si>
    <t>2  0109</t>
  </si>
  <si>
    <t>2  0110</t>
  </si>
  <si>
    <t>2  0111</t>
  </si>
  <si>
    <t>2  0112</t>
  </si>
  <si>
    <t>2  0113</t>
  </si>
  <si>
    <t>2  0114</t>
  </si>
  <si>
    <t>2  0115</t>
  </si>
  <si>
    <t>2  0116</t>
  </si>
  <si>
    <t>2  0117</t>
  </si>
  <si>
    <t>2  0119</t>
  </si>
  <si>
    <t>2  0120</t>
  </si>
  <si>
    <t>2  0121</t>
  </si>
  <si>
    <t>2  0124</t>
  </si>
  <si>
    <t>2  0125</t>
  </si>
  <si>
    <t>2  0126</t>
  </si>
  <si>
    <t>2  0128</t>
  </si>
  <si>
    <t>2  0129</t>
  </si>
  <si>
    <t>2  0130</t>
  </si>
  <si>
    <t>2  0131</t>
  </si>
  <si>
    <t>2  0132</t>
  </si>
  <si>
    <t>2  0133</t>
  </si>
  <si>
    <t>2  0134</t>
  </si>
  <si>
    <t>2  0135</t>
  </si>
  <si>
    <t>2  0136</t>
  </si>
  <si>
    <t>2  0138</t>
  </si>
  <si>
    <t>2  0139</t>
  </si>
  <si>
    <t>2  0140</t>
  </si>
  <si>
    <t>2  0141</t>
  </si>
  <si>
    <t>2  0143</t>
  </si>
  <si>
    <t>2  0144</t>
  </si>
  <si>
    <t>2  0145</t>
  </si>
  <si>
    <t>2  0146</t>
  </si>
  <si>
    <t>2  0147</t>
  </si>
  <si>
    <t>2  0148</t>
  </si>
  <si>
    <t>2  0149</t>
  </si>
  <si>
    <t>2  0150</t>
  </si>
  <si>
    <t>2  0151</t>
  </si>
  <si>
    <t>2  0152</t>
  </si>
  <si>
    <t>2  0153</t>
  </si>
  <si>
    <t>2  0154</t>
  </si>
  <si>
    <t>2  0155</t>
  </si>
  <si>
    <t>2  0156</t>
  </si>
  <si>
    <t>2  0157</t>
  </si>
  <si>
    <t>2  0159</t>
  </si>
  <si>
    <t>2  0160</t>
  </si>
  <si>
    <t>2  0162</t>
  </si>
  <si>
    <t>2  0174</t>
  </si>
  <si>
    <t>2  0175</t>
  </si>
  <si>
    <t>2  0177</t>
  </si>
  <si>
    <t>2  0178</t>
  </si>
  <si>
    <t>2  0179</t>
  </si>
  <si>
    <t>2  0180</t>
  </si>
  <si>
    <t>2  0181</t>
  </si>
  <si>
    <t>2  0182</t>
  </si>
  <si>
    <t>2  0183</t>
  </si>
  <si>
    <t>2  0184</t>
  </si>
  <si>
    <t>2  0196</t>
  </si>
  <si>
    <t>2  0225</t>
  </si>
  <si>
    <t>2  0226</t>
  </si>
  <si>
    <t>2  0227</t>
  </si>
  <si>
    <t>2  0229</t>
  </si>
  <si>
    <t>2  0231</t>
  </si>
  <si>
    <t>2  0232</t>
  </si>
  <si>
    <t>2  0237</t>
  </si>
  <si>
    <t>2  0239</t>
  </si>
  <si>
    <t>2  0240</t>
  </si>
  <si>
    <t>2  0247</t>
  </si>
  <si>
    <t>2  0248</t>
  </si>
  <si>
    <t>2  0249</t>
  </si>
  <si>
    <t>2  0250</t>
  </si>
  <si>
    <t>2  0251</t>
  </si>
  <si>
    <t>2  0252</t>
  </si>
  <si>
    <t>2  0253</t>
  </si>
  <si>
    <t>2  0254</t>
  </si>
  <si>
    <t>2  0255</t>
  </si>
  <si>
    <t>2  0256</t>
  </si>
  <si>
    <t>2  0257</t>
  </si>
  <si>
    <t>2  0258</t>
  </si>
  <si>
    <t>2  0259</t>
  </si>
  <si>
    <t>2  0260</t>
  </si>
  <si>
    <t>2  0261</t>
  </si>
  <si>
    <t>2  0262</t>
  </si>
  <si>
    <t>2  0263</t>
  </si>
  <si>
    <t>2  0264</t>
  </si>
  <si>
    <t>2  0265</t>
  </si>
  <si>
    <t>2  0266</t>
  </si>
  <si>
    <t>2  0267</t>
  </si>
  <si>
    <t>2  0268</t>
  </si>
  <si>
    <t>2  0269</t>
  </si>
  <si>
    <t>2  0270</t>
  </si>
  <si>
    <t>2  0271</t>
  </si>
  <si>
    <t>2  0272</t>
  </si>
  <si>
    <t>2  0273</t>
  </si>
  <si>
    <t>2  0274</t>
  </si>
  <si>
    <t>2  0275</t>
  </si>
  <si>
    <t>2  0276</t>
  </si>
  <si>
    <t>2  0278</t>
  </si>
  <si>
    <t>2  0279</t>
  </si>
  <si>
    <t>2  0280</t>
  </si>
  <si>
    <t>2  0281</t>
  </si>
  <si>
    <t>2  0282</t>
  </si>
  <si>
    <t>2  0283</t>
  </si>
  <si>
    <t>2  0284</t>
  </si>
  <si>
    <t>2  0285</t>
  </si>
  <si>
    <t>2  0286</t>
  </si>
  <si>
    <t>2  0287</t>
  </si>
  <si>
    <t>2  0288</t>
  </si>
  <si>
    <t>2  0289</t>
  </si>
  <si>
    <t>2  0291</t>
  </si>
  <si>
    <t>2  0292</t>
  </si>
  <si>
    <t>2  0299</t>
  </si>
  <si>
    <t>2  0301</t>
  </si>
  <si>
    <t>2  0302</t>
  </si>
  <si>
    <t>2  0303</t>
  </si>
  <si>
    <t>2  0304</t>
  </si>
  <si>
    <t>2  0305</t>
  </si>
  <si>
    <t>2  0306</t>
  </si>
  <si>
    <t>2  0307</t>
  </si>
  <si>
    <t>2  0308</t>
  </si>
  <si>
    <t>2  0309</t>
  </si>
  <si>
    <t>2  0310</t>
  </si>
  <si>
    <t>2  0311</t>
  </si>
  <si>
    <t>2  0312</t>
  </si>
  <si>
    <t>2  0313</t>
  </si>
  <si>
    <t>2  0314</t>
  </si>
  <si>
    <t>2  0315</t>
  </si>
  <si>
    <t>2  0316</t>
  </si>
  <si>
    <t>2  0317</t>
  </si>
  <si>
    <t>2  0318</t>
  </si>
  <si>
    <t>2  0319</t>
  </si>
  <si>
    <t>2  0322</t>
  </si>
  <si>
    <t>2  0323</t>
  </si>
  <si>
    <t>2  0331</t>
  </si>
  <si>
    <t>2  0332</t>
  </si>
  <si>
    <t>2  0333</t>
  </si>
  <si>
    <t>2  0334</t>
  </si>
  <si>
    <t>2  0335</t>
  </si>
  <si>
    <t>2  0339</t>
  </si>
  <si>
    <t>2  0340</t>
  </si>
  <si>
    <t>2  0341</t>
  </si>
  <si>
    <t>2  0342</t>
  </si>
  <si>
    <t>2  0343</t>
  </si>
  <si>
    <t>2  0344</t>
  </si>
  <si>
    <t>2  0345</t>
  </si>
  <si>
    <t>2  0349</t>
  </si>
  <si>
    <t>2  0355</t>
  </si>
  <si>
    <t>2  0358</t>
  </si>
  <si>
    <t>2  0363</t>
  </si>
  <si>
    <t>2  0364</t>
  </si>
  <si>
    <t>2  0365</t>
  </si>
  <si>
    <t>2  0366</t>
  </si>
  <si>
    <t>2  0380</t>
  </si>
  <si>
    <t>2  0381</t>
  </si>
  <si>
    <t>2  0383</t>
  </si>
  <si>
    <t>2  0384</t>
  </si>
  <si>
    <t>2  0385</t>
  </si>
  <si>
    <t>2  0386</t>
  </si>
  <si>
    <t>2  0388</t>
  </si>
  <si>
    <t>2  0390</t>
  </si>
  <si>
    <t>2  0391</t>
  </si>
  <si>
    <t>2  0392</t>
  </si>
  <si>
    <t>2  0394</t>
  </si>
  <si>
    <t>2  0440</t>
  </si>
  <si>
    <t>2  0441</t>
  </si>
  <si>
    <t>2  0442</t>
  </si>
  <si>
    <t>2  0443</t>
  </si>
  <si>
    <t>2  0447</t>
  </si>
  <si>
    <t>2  0448</t>
  </si>
  <si>
    <t>2  0449</t>
  </si>
  <si>
    <t>2  0450</t>
  </si>
  <si>
    <t>2  0451</t>
  </si>
  <si>
    <t>2  0452</t>
  </si>
  <si>
    <t>2  0453</t>
  </si>
  <si>
    <t>2  0454</t>
  </si>
  <si>
    <t>2  0455</t>
  </si>
  <si>
    <t>2  0456</t>
  </si>
  <si>
    <t>2  0457</t>
  </si>
  <si>
    <t>2  0458</t>
  </si>
  <si>
    <t>2  0459</t>
  </si>
  <si>
    <t>2  0460</t>
  </si>
  <si>
    <t>2  0461</t>
  </si>
  <si>
    <t>2  0462</t>
  </si>
  <si>
    <t>2  0463</t>
  </si>
  <si>
    <t>2  0465</t>
  </si>
  <si>
    <t>2  0466</t>
  </si>
  <si>
    <t>2  0467</t>
  </si>
  <si>
    <t>2  0468</t>
  </si>
  <si>
    <t>2  0469</t>
  </si>
  <si>
    <t>2  0470</t>
  </si>
  <si>
    <t>2  0471</t>
  </si>
  <si>
    <t>2  0472</t>
  </si>
  <si>
    <t>2  0473</t>
  </si>
  <si>
    <t>2  0474</t>
  </si>
  <si>
    <t>2  0475</t>
  </si>
  <si>
    <t>2  0479</t>
  </si>
  <si>
    <t>2  0480</t>
  </si>
  <si>
    <t>2  0481</t>
  </si>
  <si>
    <t>2  0482</t>
  </si>
  <si>
    <t>2  0483</t>
  </si>
  <si>
    <t>2  0485</t>
  </si>
  <si>
    <t>2  0486</t>
  </si>
  <si>
    <t>2  0487</t>
  </si>
  <si>
    <t>2  0488</t>
  </si>
  <si>
    <t>2  0489</t>
  </si>
  <si>
    <t>2  0490</t>
  </si>
  <si>
    <t>2  0491</t>
  </si>
  <si>
    <t>2  0492</t>
  </si>
  <si>
    <t>2  0493</t>
  </si>
  <si>
    <t>2  0494</t>
  </si>
  <si>
    <t>2  0495</t>
  </si>
  <si>
    <t>2  0496</t>
  </si>
  <si>
    <t>2  0497</t>
  </si>
  <si>
    <t>2  0498</t>
  </si>
  <si>
    <t>2  0499</t>
  </si>
  <si>
    <t>( подпись )</t>
  </si>
  <si>
    <t>( расшифровка подписи )</t>
  </si>
  <si>
    <t>/  Сосенкова Т.В. /</t>
  </si>
  <si>
    <t>УТВЕРЖДЕН</t>
  </si>
  <si>
    <t xml:space="preserve">Глава Советского сельского поселения Калачевского </t>
  </si>
  <si>
    <t>муниципального района Волгоградской области</t>
  </si>
  <si>
    <t xml:space="preserve">___________________________________А.Ф. Пак </t>
  </si>
  <si>
    <t>Оперативное управление</t>
  </si>
  <si>
    <t>0000000688</t>
  </si>
  <si>
    <t>0000000689</t>
  </si>
  <si>
    <t>ВЛИ-0,22 кВ уличное освещение от ТП-627 п.Волгодонской ул.Октябрьская, Молодежная</t>
  </si>
  <si>
    <t>0000002022</t>
  </si>
  <si>
    <t>ВЛИ-0,4 кВ уличного освещения от ТП-1756 гр.2 п.Комсомольский ул.Шлюзовая до ДК</t>
  </si>
  <si>
    <t>0000002026</t>
  </si>
  <si>
    <t>ВЛИ-0,4 кВ уличного освещения от ТП-1757 гр.2 п.Комсомольский  ул.Садовая,Шлюзовая</t>
  </si>
  <si>
    <t>0000002023</t>
  </si>
  <si>
    <t>ВЛИ-0.4 кВ уличного освещения от ТП-1757 п.Комсомольский, ул.Садовая, переулок №1, ул.Вышинского</t>
  </si>
  <si>
    <t>0000002024</t>
  </si>
  <si>
    <t>ВЛИ-0.4 кВ уличного освещения п.Комсомольский ул.Садовая от ТП-1757 до д.№1</t>
  </si>
  <si>
    <t>0000002025</t>
  </si>
  <si>
    <t>п.Комсомольский, зона отдыха по ул.Вышинского</t>
  </si>
  <si>
    <t>Система видеонаблюдения (зона отдыха по ул.Вышинского п.Комсомольский)</t>
  </si>
  <si>
    <t>0000002027</t>
  </si>
  <si>
    <t>Система видеонаблюдения в парке отдыха по ул.Советская п.Волгодонской Советского сельского поселения</t>
  </si>
  <si>
    <t>Система видеонаблюдениязоны отдыха по адресу: п.Комсомольский, ул.Комсомольская в границах домов 44 и 47а Советского сельского поселения</t>
  </si>
  <si>
    <t>0000002035</t>
  </si>
  <si>
    <t>0000002036</t>
  </si>
  <si>
    <t>триммер бензиновой GGT-2900T Huter</t>
  </si>
  <si>
    <t>0000002016</t>
  </si>
  <si>
    <t>0000002017</t>
  </si>
  <si>
    <t>лазы ЛУ (с шипами)</t>
  </si>
  <si>
    <t>0000000710</t>
  </si>
  <si>
    <t>пояс монтерский ПМ-20 (КВТ)</t>
  </si>
  <si>
    <t>0000000709</t>
  </si>
  <si>
    <t>0000000708</t>
  </si>
  <si>
    <t>строп СК-21 (КВТ)</t>
  </si>
  <si>
    <t>0000000711</t>
  </si>
  <si>
    <t>0000000704</t>
  </si>
  <si>
    <t>0000000706</t>
  </si>
  <si>
    <t>0000000707</t>
  </si>
  <si>
    <t>ВЛИ-0,22 кВ уличного освещения от ТП-1757 п.Комсомольский от д.1а до д.6 ул.Вышинского, от д.3 ул.Садовая до д.5 по ул.Шлюзовой</t>
  </si>
  <si>
    <t>0000002072</t>
  </si>
  <si>
    <t>п.Комсомольский от д.1а до д.6 ул.Вышинского, от д.3 ул.Садовая до д.5 ул.Шлюзовая</t>
  </si>
  <si>
    <t>ВЛИ-0,22 кВ уличного освещения от ТП-652 х.Степной, ул.Степная</t>
  </si>
  <si>
    <t>0000002073</t>
  </si>
  <si>
    <t>Тракторная тележка</t>
  </si>
  <si>
    <t>0000001835</t>
  </si>
  <si>
    <t>Пешеходная дорожка в п. Комсомольский от ул.Прямой до д/сада "Ивушка" в границах территории ТОС "Комсомольский №2" S 287.1 м2 (198м*1,45м)</t>
  </si>
  <si>
    <t>0000002046</t>
  </si>
  <si>
    <t>п.Комсомольский, от ул.Прямая до д/сада Ивушка</t>
  </si>
  <si>
    <t>Устройство "Автономный источник теплоснабжения здания ДК х.степной</t>
  </si>
  <si>
    <t>п.Волгодонской ул.Октябрьская</t>
  </si>
  <si>
    <t>п.Комсомольский</t>
  </si>
  <si>
    <t>п.Комсомольский ул.Комсомольская 47а</t>
  </si>
  <si>
    <t>п.Волгодонской ул.Больничная 6</t>
  </si>
  <si>
    <t>п.Волгодонской Водопроводная 16</t>
  </si>
  <si>
    <t>п.Волгодонской ул.Молодежная 2</t>
  </si>
  <si>
    <t>п.Комсомольский ул. Набережная 1</t>
  </si>
  <si>
    <t>п.Волгодонской ул.Водопроводная</t>
  </si>
  <si>
    <t>п. Комсомольский ул.Прямая</t>
  </si>
  <si>
    <t>п.Волгодонской ул.Железнодорожная</t>
  </si>
  <si>
    <t>п.Комсомольский ул.Парковая 1</t>
  </si>
  <si>
    <t>п.Комсомольский ул.Прямая 9</t>
  </si>
  <si>
    <t>п.Комсомольский ул. Электромонтерская 2</t>
  </si>
  <si>
    <t>п.Комсомольский ул.Комсомольская 55</t>
  </si>
  <si>
    <t>п.Комсомольский ул.Прямая 12</t>
  </si>
  <si>
    <t>п.Волгодонской пер.Буденного 1</t>
  </si>
  <si>
    <t>Контейнерная площадка для сбора тверд.коммун.отходов пер.Буденного, 1, п.Волгодонской</t>
  </si>
  <si>
    <t>п.Волгодонской ул.Октябрьская 20</t>
  </si>
  <si>
    <t>п.Комсомольский  рынок</t>
  </si>
  <si>
    <t>п.Волгодонской ул.Железнодорожная 8</t>
  </si>
  <si>
    <t>п.Волгодонской ул.Октябрьская 12</t>
  </si>
  <si>
    <t>п.Комсомольский ул.Садовая 23</t>
  </si>
  <si>
    <t>п.Волгодонской ул.Советская 2</t>
  </si>
  <si>
    <t>п.Волгодонской ул.Советская 40</t>
  </si>
  <si>
    <t>х.Степной, ул.Степная 1</t>
  </si>
  <si>
    <t>х.Степной ул.Центральная 14</t>
  </si>
  <si>
    <t>х.Степной ул.Центральная 56</t>
  </si>
  <si>
    <t>п.Комсомольский рынок</t>
  </si>
  <si>
    <t>п.Комсомольский ул.Шлюзовая 16</t>
  </si>
  <si>
    <t>п.Волгодонской уд.Больничная 2</t>
  </si>
  <si>
    <t>Принтер Canon i-sensys мф</t>
  </si>
  <si>
    <t>п.Волгодонской ул.Набережная</t>
  </si>
  <si>
    <t>п.Волгодонской ул.Садовая</t>
  </si>
  <si>
    <t>п.Волгодонской ул. Водопроводная</t>
  </si>
  <si>
    <t>п.Волгодонской ул. Железнодорожная</t>
  </si>
  <si>
    <t>п.Комсомольский ул.Молодежная</t>
  </si>
  <si>
    <t>п.Комсомольский второй квартал</t>
  </si>
  <si>
    <t>п.Комсомольский ул.Пушкина</t>
  </si>
  <si>
    <t>п.Волгодонской ул.САдовая</t>
  </si>
  <si>
    <t xml:space="preserve">п.Волгодонской ул.Больничная 2 </t>
  </si>
  <si>
    <t>п.Волгодонской ул.Больничная</t>
  </si>
  <si>
    <t>п.Волгодонской ул.Октябрьская  19 - 20</t>
  </si>
  <si>
    <t>п.Комсомольский ул.Октябрьская квартал №2</t>
  </si>
  <si>
    <t>п.Комсомольский ул.Комсомольская квартал №1</t>
  </si>
  <si>
    <t>х.Степной ул Центральная</t>
  </si>
  <si>
    <t>п,Волгодонской ул.Водопроводная</t>
  </si>
  <si>
    <t>п.Комсомольский квартал №1</t>
  </si>
  <si>
    <t>х.Степной ул.Степная</t>
  </si>
  <si>
    <t>п.Комсомольская ул.Молодежная</t>
  </si>
  <si>
    <t>п.Волгодонской ул.Октябрьская   19 - 20</t>
  </si>
  <si>
    <t>п.Волгодонской ул.Железнодорожная  16</t>
  </si>
  <si>
    <t>п.Волгодонской ул.Железнодорожная 16</t>
  </si>
  <si>
    <t>п.Волгодонскойул.Больничная 2</t>
  </si>
  <si>
    <t>х.Степной ул.Центральная</t>
  </si>
  <si>
    <t xml:space="preserve">п.Волгодонской ул.Советская </t>
  </si>
  <si>
    <t>п.Комсомольский возле Рассвета</t>
  </si>
  <si>
    <t>Волгодонской ул.Водопроводная 14а</t>
  </si>
  <si>
    <t>п.Волгодонской ул.Советская 5а</t>
  </si>
  <si>
    <t>п.Волгодонской ул.Советская (школа)</t>
  </si>
  <si>
    <t>п.Волгодонской ул.Октябрьская (детский сад)</t>
  </si>
  <si>
    <t>п.Волгодонской ул.Советская 17</t>
  </si>
  <si>
    <t>п.Волгодонской ул.Советская ООО Степное</t>
  </si>
  <si>
    <t>х.Степной</t>
  </si>
  <si>
    <t>казна</t>
  </si>
  <si>
    <t>Устройство "Автономный источник теплоснабжения здания клуба п.Комсомольский</t>
  </si>
  <si>
    <t>000000715</t>
  </si>
  <si>
    <t>0000000731</t>
  </si>
  <si>
    <t xml:space="preserve">Elektro-Voice ELX115P акуст.система 2-полос активная,15, макс. SPL 134 дБ(пик), 1000W, 44 Гц цвет черный </t>
  </si>
  <si>
    <t>/  Боголюбова А.И.  /</t>
  </si>
  <si>
    <t>0000000732</t>
  </si>
  <si>
    <t>0000000730</t>
  </si>
  <si>
    <t>Компьютер Intel Core i2-7100</t>
  </si>
  <si>
    <t>0000000739</t>
  </si>
  <si>
    <t>0000000738</t>
  </si>
  <si>
    <t>0000000736</t>
  </si>
  <si>
    <t>0000000740</t>
  </si>
  <si>
    <t>0000000737</t>
  </si>
  <si>
    <t>Оборудование для подключения беспроводного интернета в здании клуба в п.Комсомольский, ул.Шлюзовая. Д.11</t>
  </si>
  <si>
    <t>п.Волгодонской ул.Советская</t>
  </si>
  <si>
    <t>0000002111</t>
  </si>
  <si>
    <t xml:space="preserve">Остановка </t>
  </si>
  <si>
    <t>п.Октябрьская красный кирпич</t>
  </si>
  <si>
    <t>Пешеходная дорожка к детскому саду</t>
  </si>
  <si>
    <t>0000002112</t>
  </si>
  <si>
    <t>Спортивно-детская площадка расположенная по адресу: пос.Волгодонской, ул.Набережная</t>
  </si>
  <si>
    <t>0000002126</t>
  </si>
  <si>
    <t>Устройство пункта приема данных видеосигналов (антенна, роутер и т.д.) ул.Больничная, п.Волгодонской с систем видеонаблюдения зон отдыха п.Комсомольский парка</t>
  </si>
  <si>
    <t>0000002125</t>
  </si>
  <si>
    <t>Грузопассажирский фургон ИАЦ-1767MY VIN XJG 176MYP0000122</t>
  </si>
  <si>
    <t>0000000743</t>
  </si>
  <si>
    <t>Спортивно-детская площадка по адресу: пос.Комсомольский, ул.Виноградная</t>
  </si>
  <si>
    <t>0000002130</t>
  </si>
  <si>
    <t>п.Комсомольский ул.Виноградная</t>
  </si>
  <si>
    <t>Бункер для ТБО (3300*1860*1420мм; толщина стенки S=2мм, толщина дна S=3мм)</t>
  </si>
  <si>
    <t>0000002131</t>
  </si>
  <si>
    <t>0000002132</t>
  </si>
  <si>
    <t>Прицеп Спутник Eko с высоким тентом идугами, опорное колесо, две опорные стойки, в сборе (X22850701N0025608)</t>
  </si>
  <si>
    <t>0000000753</t>
  </si>
  <si>
    <t>Контейнерная площадка для сбора ТБО</t>
  </si>
  <si>
    <t>0000002147</t>
  </si>
  <si>
    <t>0000002148</t>
  </si>
  <si>
    <t>0000002149</t>
  </si>
  <si>
    <t>0000002150</t>
  </si>
  <si>
    <t>0000002151</t>
  </si>
  <si>
    <t>п.Комсомольский ул.Мишарева 1</t>
  </si>
  <si>
    <t>0000002152</t>
  </si>
  <si>
    <t>0000002153</t>
  </si>
  <si>
    <t>0000002154</t>
  </si>
  <si>
    <t>0000002155</t>
  </si>
  <si>
    <t>0000002156</t>
  </si>
  <si>
    <t>0000002157</t>
  </si>
  <si>
    <t>п.Комсомольский пересечение ул.Пушкина и Степная</t>
  </si>
  <si>
    <t>п.Волгодонской ул.Набережная 26</t>
  </si>
  <si>
    <t>ВЛИ-0,22 кВ для освещения спортивно-детской площадки ул.Набережная, п.Волгодонской</t>
  </si>
  <si>
    <t>0000002143</t>
  </si>
  <si>
    <t>Гидрант пожарный ГП-1,75</t>
  </si>
  <si>
    <t>0000002144</t>
  </si>
  <si>
    <t>п.Волгодонской ул.Советская 30</t>
  </si>
  <si>
    <t>п.Волгодонснской ул.Молодежная ул.Октябрьская</t>
  </si>
  <si>
    <t>Устройство ВЛИ -0,22 кВ Уличное освещение п. Комсомольский от ТП-640  ул.Прямая, Канальная,Молодежная,Степная, Тульская</t>
  </si>
  <si>
    <t>п.Комсомольский ул.Шлюзовая</t>
  </si>
  <si>
    <t>п.Комсомольский ул.Садовая, Шлюзовая</t>
  </si>
  <si>
    <t xml:space="preserve">х.Степной </t>
  </si>
  <si>
    <t>ВЛИ-0.4 кВ уличного освещение по ул.Центральная - х.Степной (1-я очередь - 2-я очередь)</t>
  </si>
  <si>
    <t>п.Комсомольский ул.Вышинского</t>
  </si>
  <si>
    <t>х.Степной  ул.Степная д.5</t>
  </si>
  <si>
    <t>95300000000000000272</t>
  </si>
  <si>
    <t>Устройство ВЛИ-0,22 кВ для освещения спортивно-детской площадки по адресу: п Комсомольский ул. Виноградная</t>
  </si>
  <si>
    <t>0000002162</t>
  </si>
  <si>
    <t>Устройство ВЛИ-0,22 кВ для уличного освещения от ТП-1058, х.Степной, ул.Мира</t>
  </si>
  <si>
    <t>0000002163</t>
  </si>
  <si>
    <t>х.Степной  ул.Мира</t>
  </si>
  <si>
    <t>Устройство ВЛИ-0,22 кВ для уличного освещения от ТП-653, х.Степной, пер.Больничный</t>
  </si>
  <si>
    <t>0000002164</t>
  </si>
  <si>
    <t>х.Степной  пер.Больничный</t>
  </si>
  <si>
    <t>Устройство ВЛИ-0,22 кВ уличное освещение от ТП-1073 п. Волгодонской ул.Садовая,Набережная, Водная</t>
  </si>
  <si>
    <t>пВолгодонской ул.Больничная 2</t>
  </si>
  <si>
    <t xml:space="preserve">DP-220 VOKAL  двухканальная вокальная радиосистема с ручными металлическими передатчиками и ЖК-дисплеем, переключаемые частоты использование до 5 систнм в одном частотном диапозоне, функция блокировки настроек, материал корпуса </t>
  </si>
  <si>
    <t>п.Волгодонской дом культуры</t>
  </si>
  <si>
    <t>Компьютер в сборе</t>
  </si>
  <si>
    <t>000000742</t>
  </si>
  <si>
    <t>клуб пос. Комсомольский</t>
  </si>
  <si>
    <t>0000000714</t>
  </si>
  <si>
    <t>0000000746</t>
  </si>
  <si>
    <t>26,05.2022</t>
  </si>
  <si>
    <t>кабинет АХС</t>
  </si>
  <si>
    <t>000000741</t>
  </si>
  <si>
    <t>Степновская сельская библиотека</t>
  </si>
  <si>
    <t>библиотека пос.Волгодонской</t>
  </si>
  <si>
    <t>Новосельская библиотека</t>
  </si>
  <si>
    <t>Дверь металлическая</t>
  </si>
  <si>
    <t>Металлическая изгородь</t>
  </si>
  <si>
    <t>Пианино</t>
  </si>
  <si>
    <t>клуб Волгодонской</t>
  </si>
  <si>
    <t>Решетка оконная</t>
  </si>
  <si>
    <t xml:space="preserve">Компьютер в сборе  </t>
  </si>
  <si>
    <t>0000002166</t>
  </si>
  <si>
    <t>Компьютер  в сборе</t>
  </si>
  <si>
    <t>МФУ лазерный Pantum M6500NW (Принтнр/Сканер/Копир: А4, 1200*1200, USB)</t>
  </si>
  <si>
    <t>0000002168</t>
  </si>
  <si>
    <t>МФУ лазерное Pantum M6607NW (черно-белая печать, А4, 1200*1200, АПД, факс, Wi-Fi, USB, Ethernet (RJ-45))</t>
  </si>
  <si>
    <t>0000002167</t>
  </si>
  <si>
    <t>Персональный Компьютер (ПК) в сборе (системный блок DEXP Atlas H371, 23.8" Монитор MSI Pro MP241X, Клавиатура+мышь проводная А4Tech KK-3330)</t>
  </si>
  <si>
    <t>0000002177</t>
  </si>
  <si>
    <t>Бензопила MS 180 C-BE R 40</t>
  </si>
  <si>
    <t>0000002185</t>
  </si>
  <si>
    <t>п.Волгодонской пер.Буденного,1</t>
  </si>
  <si>
    <t xml:space="preserve">п.Октябрьский </t>
  </si>
  <si>
    <t>п.Октябрьский</t>
  </si>
  <si>
    <t>0000002133</t>
  </si>
  <si>
    <t>Бензопила MS 180 C-BE R 35</t>
  </si>
  <si>
    <t>0000002184</t>
  </si>
  <si>
    <t>2  0003</t>
  </si>
  <si>
    <t>2 0005</t>
  </si>
  <si>
    <t>2 0006</t>
  </si>
  <si>
    <t>2 0007</t>
  </si>
  <si>
    <t>2 0008</t>
  </si>
  <si>
    <t>2 0009</t>
  </si>
  <si>
    <t>2 0010</t>
  </si>
  <si>
    <t>2 0011</t>
  </si>
  <si>
    <t>2 0012</t>
  </si>
  <si>
    <t>2 0013</t>
  </si>
  <si>
    <t>2 0014</t>
  </si>
  <si>
    <t>2 0015</t>
  </si>
  <si>
    <t>2 0016</t>
  </si>
  <si>
    <t>2 0017</t>
  </si>
  <si>
    <t>2 0022</t>
  </si>
  <si>
    <t>2 0023</t>
  </si>
  <si>
    <t>2 0024</t>
  </si>
  <si>
    <t>2 0025</t>
  </si>
  <si>
    <t>2 0026</t>
  </si>
  <si>
    <t>2 0027</t>
  </si>
  <si>
    <t>2 0028</t>
  </si>
  <si>
    <t>2 0029</t>
  </si>
  <si>
    <t>2 0030</t>
  </si>
  <si>
    <t>2 0031</t>
  </si>
  <si>
    <t>2 0039</t>
  </si>
  <si>
    <t>2 0038</t>
  </si>
  <si>
    <t>2 0040</t>
  </si>
  <si>
    <t>2 0041</t>
  </si>
  <si>
    <t>2 0042</t>
  </si>
  <si>
    <t>2 0043</t>
  </si>
  <si>
    <t>2 0046</t>
  </si>
  <si>
    <t>2 0047</t>
  </si>
  <si>
    <t>2 0048</t>
  </si>
  <si>
    <t>2 0049</t>
  </si>
  <si>
    <t>2 0050</t>
  </si>
  <si>
    <t>2 0051</t>
  </si>
  <si>
    <t>2 0052</t>
  </si>
  <si>
    <t>2 0053</t>
  </si>
  <si>
    <t>2 0054</t>
  </si>
  <si>
    <t>2 0032</t>
  </si>
  <si>
    <t>2 0044</t>
  </si>
  <si>
    <t>2 0045</t>
  </si>
  <si>
    <t>2 0055</t>
  </si>
  <si>
    <t>2  0083</t>
  </si>
  <si>
    <t>2  0084</t>
  </si>
  <si>
    <t>2  0118</t>
  </si>
  <si>
    <t>2  0122</t>
  </si>
  <si>
    <t>2  0123</t>
  </si>
  <si>
    <t>2  0127</t>
  </si>
  <si>
    <t>2  0137</t>
  </si>
  <si>
    <t>2  0163</t>
  </si>
  <si>
    <t>2  0164</t>
  </si>
  <si>
    <t>2  0165</t>
  </si>
  <si>
    <t>2  0168</t>
  </si>
  <si>
    <t>2  0169</t>
  </si>
  <si>
    <t>2  0170</t>
  </si>
  <si>
    <t>2  0171</t>
  </si>
  <si>
    <t>2  0172</t>
  </si>
  <si>
    <t>2  0173</t>
  </si>
  <si>
    <t>2  0176</t>
  </si>
  <si>
    <t>2  0185</t>
  </si>
  <si>
    <t>2  0186</t>
  </si>
  <si>
    <t>2  0187</t>
  </si>
  <si>
    <t>2  0188</t>
  </si>
  <si>
    <t>2  0190</t>
  </si>
  <si>
    <t>2  0191</t>
  </si>
  <si>
    <t>2  0192</t>
  </si>
  <si>
    <t>2  0193</t>
  </si>
  <si>
    <t>2  0194</t>
  </si>
  <si>
    <t>2  0195</t>
  </si>
  <si>
    <t>2  0197</t>
  </si>
  <si>
    <t>2  0198</t>
  </si>
  <si>
    <t>2  0199</t>
  </si>
  <si>
    <t>2  0200</t>
  </si>
  <si>
    <t>2  0201</t>
  </si>
  <si>
    <t>2  0202</t>
  </si>
  <si>
    <t>2  0203</t>
  </si>
  <si>
    <t>2  0204</t>
  </si>
  <si>
    <t>2  0205</t>
  </si>
  <si>
    <t>2  0206</t>
  </si>
  <si>
    <t>2  0207</t>
  </si>
  <si>
    <t>2  0208</t>
  </si>
  <si>
    <t>2  0209</t>
  </si>
  <si>
    <t>2  0210</t>
  </si>
  <si>
    <t>2  0211</t>
  </si>
  <si>
    <t>2  0212</t>
  </si>
  <si>
    <t>2  0213</t>
  </si>
  <si>
    <t>2  0214</t>
  </si>
  <si>
    <t>2  0215</t>
  </si>
  <si>
    <t>2  0216</t>
  </si>
  <si>
    <t>2  0217</t>
  </si>
  <si>
    <t>2  0218</t>
  </si>
  <si>
    <t>2  0219</t>
  </si>
  <si>
    <t>2  0220</t>
  </si>
  <si>
    <t>2  0221</t>
  </si>
  <si>
    <t>2  0222</t>
  </si>
  <si>
    <t>2  0223</t>
  </si>
  <si>
    <t>2  0224</t>
  </si>
  <si>
    <t>2  0228</t>
  </si>
  <si>
    <t>2  0230</t>
  </si>
  <si>
    <t>2  0233</t>
  </si>
  <si>
    <t>2  0234</t>
  </si>
  <si>
    <t>2  0235</t>
  </si>
  <si>
    <t>2  0236</t>
  </si>
  <si>
    <t>2  0238</t>
  </si>
  <si>
    <t>2  0241</t>
  </si>
  <si>
    <t>2  0242</t>
  </si>
  <si>
    <t>2  0277</t>
  </si>
  <si>
    <t>2  0290</t>
  </si>
  <si>
    <t>2  0293</t>
  </si>
  <si>
    <t>2  0294</t>
  </si>
  <si>
    <t>2  0295</t>
  </si>
  <si>
    <t>2  0296</t>
  </si>
  <si>
    <t>2  0297</t>
  </si>
  <si>
    <t>2  0298</t>
  </si>
  <si>
    <t>2  0300</t>
  </si>
  <si>
    <t>2  0320</t>
  </si>
  <si>
    <t>2  0321</t>
  </si>
  <si>
    <t>2  0324</t>
  </si>
  <si>
    <t>2  0325</t>
  </si>
  <si>
    <t>2  0326</t>
  </si>
  <si>
    <t>2  0327</t>
  </si>
  <si>
    <t>2  0329</t>
  </si>
  <si>
    <t>2  0330</t>
  </si>
  <si>
    <t>2  0346</t>
  </si>
  <si>
    <t>2  0347</t>
  </si>
  <si>
    <t>2  0348</t>
  </si>
  <si>
    <t>2  0350</t>
  </si>
  <si>
    <t>2  0351</t>
  </si>
  <si>
    <t>2  0352</t>
  </si>
  <si>
    <t>2  0353</t>
  </si>
  <si>
    <t>2  0357</t>
  </si>
  <si>
    <t>2  0359</t>
  </si>
  <si>
    <t>2  0360</t>
  </si>
  <si>
    <t>2  0362</t>
  </si>
  <si>
    <t>2  0368</t>
  </si>
  <si>
    <t>2  0369</t>
  </si>
  <si>
    <t>2  0370</t>
  </si>
  <si>
    <t>2  0371</t>
  </si>
  <si>
    <t>2  0372</t>
  </si>
  <si>
    <t>2  0373</t>
  </si>
  <si>
    <t>2  0374</t>
  </si>
  <si>
    <t>2  0375</t>
  </si>
  <si>
    <t>2  0376</t>
  </si>
  <si>
    <t>2  0377</t>
  </si>
  <si>
    <t>2  0378</t>
  </si>
  <si>
    <t>2  0379</t>
  </si>
  <si>
    <t>2  0382</t>
  </si>
  <si>
    <t>2  0387</t>
  </si>
  <si>
    <t>2  0389</t>
  </si>
  <si>
    <t>2  0395</t>
  </si>
  <si>
    <t>2  0396</t>
  </si>
  <si>
    <t>2  0439</t>
  </si>
  <si>
    <t>2  0444</t>
  </si>
  <si>
    <t>2  0445</t>
  </si>
  <si>
    <t>2  0446</t>
  </si>
  <si>
    <t>2  0464</t>
  </si>
  <si>
    <t>2  0484</t>
  </si>
  <si>
    <t>Кресло офисное  BRABIX PREMIUM "Rest EX-555", пружинный блок, экокожа, черное</t>
  </si>
  <si>
    <t>п.Волгодонской ул.Больничная д.2</t>
  </si>
  <si>
    <t>Облучатель-рециркулятор воздухаультрафиолет.бактерицид.ОРН-1Н Позис настенный</t>
  </si>
  <si>
    <t>0000000780</t>
  </si>
  <si>
    <t>Клуб п. Комсомольский</t>
  </si>
  <si>
    <t>0000000781</t>
  </si>
  <si>
    <t>0000000782</t>
  </si>
  <si>
    <t>Степновский дом культуры</t>
  </si>
  <si>
    <t>Дом культуры п. Волгодонской</t>
  </si>
  <si>
    <t>Измельчитель дерева GreenПинг   WC630 стандарт с дополнительным комплектом ножей</t>
  </si>
  <si>
    <t>0000000783</t>
  </si>
  <si>
    <t>Бензиновый триммер GGT-2900T Huter</t>
  </si>
  <si>
    <t>0000002210</t>
  </si>
  <si>
    <t>00000002211</t>
  </si>
  <si>
    <t>03.05..2023</t>
  </si>
  <si>
    <t>Усиленный мусорный бак для ТБО 1100 л. С крышкой на колесах синий</t>
  </si>
  <si>
    <t>0000002212</t>
  </si>
  <si>
    <t>0000002213</t>
  </si>
  <si>
    <t>0000002214</t>
  </si>
  <si>
    <t>0000002215</t>
  </si>
  <si>
    <t>0000002216</t>
  </si>
  <si>
    <t>0000002217</t>
  </si>
  <si>
    <t>0000002218</t>
  </si>
  <si>
    <t>0000002219</t>
  </si>
  <si>
    <t>0000002220</t>
  </si>
  <si>
    <t>0000002221</t>
  </si>
  <si>
    <t>0000002222</t>
  </si>
  <si>
    <t>0000002223</t>
  </si>
  <si>
    <t>0000002224</t>
  </si>
  <si>
    <t>0000002225</t>
  </si>
  <si>
    <t>0000002226</t>
  </si>
  <si>
    <t>0000002227</t>
  </si>
  <si>
    <t>0000002228</t>
  </si>
  <si>
    <t>0000002229</t>
  </si>
  <si>
    <t>0000002230</t>
  </si>
  <si>
    <t>0000002231</t>
  </si>
  <si>
    <t>0000002232</t>
  </si>
  <si>
    <t>0000002233</t>
  </si>
  <si>
    <t>0000002234</t>
  </si>
  <si>
    <t>0000002235</t>
  </si>
  <si>
    <t>0000002236</t>
  </si>
  <si>
    <t>0000002237</t>
  </si>
  <si>
    <t>0000002238</t>
  </si>
  <si>
    <t>0000002239</t>
  </si>
  <si>
    <t>0000002240</t>
  </si>
  <si>
    <t>0000002241</t>
  </si>
  <si>
    <t>Бензиновый генератор СБА-7000 Мастер ЗУБР 7 кВт, однофазный, синхронный, щеточный, с автозапуском</t>
  </si>
  <si>
    <t>0000002242</t>
  </si>
  <si>
    <t>0000002243</t>
  </si>
  <si>
    <t xml:space="preserve">п.Волгодонской ул. Железнодорожная 34 </t>
  </si>
  <si>
    <t>х.Степной ул. Центральная д.41</t>
  </si>
  <si>
    <t>х.Степной ул. Центральная д.70</t>
  </si>
  <si>
    <t>п.Комсомольский ул. Комсомольская 47а</t>
  </si>
  <si>
    <t>п.Комсомольский ул.Степная д.15</t>
  </si>
  <si>
    <t>п.Октябрьский д.110</t>
  </si>
  <si>
    <t>Подъезд к старому кладбищу</t>
  </si>
  <si>
    <t>0000002244</t>
  </si>
  <si>
    <t xml:space="preserve"> </t>
  </si>
  <si>
    <t>Сплит-система ISHIMATSU KYOTO АМК-07Н</t>
  </si>
  <si>
    <t>0000000793</t>
  </si>
  <si>
    <t>00000000794</t>
  </si>
  <si>
    <t>/  Храмова А.С. /</t>
  </si>
  <si>
    <t>п.Комсомольский ул.Тульская 7</t>
  </si>
  <si>
    <t>п.Волгодонской ул.Набережная 52</t>
  </si>
  <si>
    <t>п.Волгодонской ул.Набережная 86</t>
  </si>
  <si>
    <t>п.Волгодонской ул.Садовая 64</t>
  </si>
  <si>
    <t>п.Волгодонской ул.Садовая 82</t>
  </si>
  <si>
    <t>х.Степной ул.Центральная 70</t>
  </si>
  <si>
    <t>х.Степной  ул.Центральная д.41</t>
  </si>
  <si>
    <t>п.Волгодонской ул.Железнодорожная 34</t>
  </si>
  <si>
    <t>п.Комсомольский ул.Шлюзовая 12</t>
  </si>
  <si>
    <t>п.Волгодонской ул.Новая 14</t>
  </si>
  <si>
    <t>п.Комсомольский ул.Прямая 1</t>
  </si>
  <si>
    <t>п.Октябрьский ул.Шлюзовая д.6</t>
  </si>
  <si>
    <t>Комсомольский ул.Комсомольская 47а</t>
  </si>
  <si>
    <t>2 0409</t>
  </si>
  <si>
    <t>2 0410</t>
  </si>
  <si>
    <t>2 0411</t>
  </si>
  <si>
    <t>2 0412</t>
  </si>
  <si>
    <t>2 0413</t>
  </si>
  <si>
    <t>2 0414</t>
  </si>
  <si>
    <t>2 0415</t>
  </si>
  <si>
    <t>2 0416</t>
  </si>
  <si>
    <t>2 0417</t>
  </si>
  <si>
    <t>2 0418</t>
  </si>
  <si>
    <t>2 0419</t>
  </si>
  <si>
    <t>2 0420</t>
  </si>
  <si>
    <t>2 0421</t>
  </si>
  <si>
    <t>2 0422</t>
  </si>
  <si>
    <t>2 0423</t>
  </si>
  <si>
    <t>2 0424</t>
  </si>
  <si>
    <t>2 0425</t>
  </si>
  <si>
    <t>2 0426</t>
  </si>
  <si>
    <t>2  0476</t>
  </si>
  <si>
    <t>2  0477</t>
  </si>
  <si>
    <t>2  0478</t>
  </si>
  <si>
    <t>2  0500</t>
  </si>
  <si>
    <t>2  0501</t>
  </si>
  <si>
    <t>2  0502</t>
  </si>
  <si>
    <t>2  0503</t>
  </si>
  <si>
    <t>2  0504</t>
  </si>
  <si>
    <t>2  0505</t>
  </si>
  <si>
    <t>2  0506</t>
  </si>
  <si>
    <t>2  0507</t>
  </si>
  <si>
    <t>2  0508</t>
  </si>
  <si>
    <t>2  0510</t>
  </si>
  <si>
    <t>2  0511</t>
  </si>
  <si>
    <t>2  0512</t>
  </si>
  <si>
    <t>2  0513</t>
  </si>
  <si>
    <t>2  0514</t>
  </si>
  <si>
    <t>2  0515</t>
  </si>
  <si>
    <t>2  0516</t>
  </si>
  <si>
    <t>2  0517</t>
  </si>
  <si>
    <t>2  0518</t>
  </si>
  <si>
    <t>2  0519</t>
  </si>
  <si>
    <t>2  0520</t>
  </si>
  <si>
    <t>2  0521</t>
  </si>
  <si>
    <t>2  0522</t>
  </si>
  <si>
    <t>2  0523</t>
  </si>
  <si>
    <t>Емкость пожарная</t>
  </si>
  <si>
    <t>Зона отдыха по адресу: Волгоградская обл.,Калачевский р-н,х.Степной, ул.Мира, д.20</t>
  </si>
  <si>
    <t>0000002248</t>
  </si>
  <si>
    <t>х.Степной ул.Мира 20</t>
  </si>
  <si>
    <t>01.08.2018</t>
  </si>
  <si>
    <t>Устройство ВЛИ-0,22 кВ уличного освещения от ТП-1951, п.Комсомольский</t>
  </si>
  <si>
    <t>0000002250</t>
  </si>
  <si>
    <t>п.Комсомольский ул.Комсомольская</t>
  </si>
  <si>
    <t>Устройство ВЛИ-0,22 кВ уличного освещения от ТП-649, п.Волгодонской, ул.Больничная</t>
  </si>
  <si>
    <t>0000002249</t>
  </si>
  <si>
    <t xml:space="preserve">п.Волгодонской ул.Больничная </t>
  </si>
  <si>
    <t>Устройство системы видеонаблюдения на спортивно-детской площадке по адресу: п.Волгодонской, ул.Набережная</t>
  </si>
  <si>
    <t>____ ___________ 2024 г.</t>
  </si>
  <si>
    <t>2 0018</t>
  </si>
  <si>
    <t>000001869</t>
  </si>
  <si>
    <t xml:space="preserve">х.Степной ул.Центральная </t>
  </si>
  <si>
    <t>Вышка-тура трансформер; Ринстрой Спектр 12; Н 3,2</t>
  </si>
  <si>
    <t>здание администрации</t>
  </si>
  <si>
    <t>Лестница раскладная, выдвижная, 3х секционная Стандерс, 9 ступеней</t>
  </si>
  <si>
    <t>0000000802</t>
  </si>
  <si>
    <t>Костюм Деда Мороза новогодний</t>
  </si>
  <si>
    <t>МФУ лазерное Pantum M6550NW 3 в 1 (Принтер/Сканер/Копир)</t>
  </si>
  <si>
    <t>20.12.2023</t>
  </si>
  <si>
    <t>ПК DEXP Atlas H400 Core i5-12400/16GB/SSD 512GB/ Без ПО, в сборе</t>
  </si>
  <si>
    <t>п.Волгодонской  ул.Больничная 2</t>
  </si>
  <si>
    <t>Устройство придомовой территории по адресу: п.Комсомольский ул.Прямая 12 (устройство фундаментальных плит железобетонных)</t>
  </si>
  <si>
    <t>Устройство уличного освещения по адресу: х.Степной ул.Центральная</t>
  </si>
  <si>
    <t>0000002265</t>
  </si>
  <si>
    <t>0000002251</t>
  </si>
  <si>
    <t>х.Степной ул.Цен6тральная</t>
  </si>
  <si>
    <t>Устройство ВЛИ-0,22 кВ уличного освещения от ТП-649, п.Волгодонской, ул.Советская</t>
  </si>
  <si>
    <t>0000002266</t>
  </si>
  <si>
    <t>0000002190</t>
  </si>
  <si>
    <t>0000000705</t>
  </si>
  <si>
    <t>0000000712</t>
  </si>
  <si>
    <t>0000000795</t>
  </si>
  <si>
    <t>0000000801</t>
  </si>
  <si>
    <t>2  0020</t>
  </si>
  <si>
    <t>2  0021</t>
  </si>
  <si>
    <t>2 0033</t>
  </si>
  <si>
    <t>2 0034</t>
  </si>
  <si>
    <t>2  0036</t>
  </si>
  <si>
    <t>2  0037</t>
  </si>
  <si>
    <t>2 0056</t>
  </si>
  <si>
    <t>2 0057</t>
  </si>
  <si>
    <t>2 0058</t>
  </si>
  <si>
    <t>2 0059</t>
  </si>
  <si>
    <t>2 0060</t>
  </si>
  <si>
    <t>2 0061</t>
  </si>
  <si>
    <t>2 0062</t>
  </si>
  <si>
    <t>2  0066</t>
  </si>
  <si>
    <t>2  0067</t>
  </si>
  <si>
    <t>2  0068</t>
  </si>
  <si>
    <t>2  0069</t>
  </si>
  <si>
    <t>2  0070</t>
  </si>
  <si>
    <t>2 0073</t>
  </si>
  <si>
    <t>2 0074</t>
  </si>
  <si>
    <t>2 0075</t>
  </si>
  <si>
    <t>2 0076</t>
  </si>
  <si>
    <t>2 0077</t>
  </si>
  <si>
    <t>2  0098</t>
  </si>
  <si>
    <t>2 0106</t>
  </si>
  <si>
    <t>2  0142</t>
  </si>
  <si>
    <t>2  0158</t>
  </si>
  <si>
    <t>2 0166</t>
  </si>
  <si>
    <t>2 0167</t>
  </si>
  <si>
    <t>2 0189</t>
  </si>
  <si>
    <t>2 0243</t>
  </si>
  <si>
    <t>2 0244</t>
  </si>
  <si>
    <t>2 0245</t>
  </si>
  <si>
    <t>2 0246</t>
  </si>
  <si>
    <t>2  0328</t>
  </si>
  <si>
    <t>2 0336</t>
  </si>
  <si>
    <t>2 0337</t>
  </si>
  <si>
    <t>2 0338</t>
  </si>
  <si>
    <t>2 0354</t>
  </si>
  <si>
    <t>2  0356</t>
  </si>
  <si>
    <t>2 0361</t>
  </si>
  <si>
    <t>2  0367</t>
  </si>
  <si>
    <t>2 0393</t>
  </si>
  <si>
    <t>2  0397</t>
  </si>
  <si>
    <t>2  0398</t>
  </si>
  <si>
    <t>2  0399</t>
  </si>
  <si>
    <t>2  0400</t>
  </si>
  <si>
    <t>2  0401</t>
  </si>
  <si>
    <t>2  0402</t>
  </si>
  <si>
    <t>2  0403</t>
  </si>
  <si>
    <t>2  0404</t>
  </si>
  <si>
    <t>2  0405</t>
  </si>
  <si>
    <t>2  0406</t>
  </si>
  <si>
    <t>2  0407</t>
  </si>
  <si>
    <t>2  0408</t>
  </si>
  <si>
    <t>2 0427</t>
  </si>
  <si>
    <t>2 0428</t>
  </si>
  <si>
    <t>2 0429</t>
  </si>
  <si>
    <t>2 0430</t>
  </si>
  <si>
    <t>2 0431</t>
  </si>
  <si>
    <t>2 0432</t>
  </si>
  <si>
    <t>2 0433</t>
  </si>
  <si>
    <t>2 0434</t>
  </si>
  <si>
    <t>2 0435</t>
  </si>
  <si>
    <t>2 0436</t>
  </si>
  <si>
    <t>2 0437</t>
  </si>
  <si>
    <t>2 0438</t>
  </si>
  <si>
    <t>2  0509</t>
  </si>
  <si>
    <t>2  0524</t>
  </si>
  <si>
    <t>2  0525</t>
  </si>
  <si>
    <t>2  0526</t>
  </si>
  <si>
    <t>2  0527</t>
  </si>
  <si>
    <t>2  0528</t>
  </si>
  <si>
    <t>2  0529</t>
  </si>
  <si>
    <t>2  0530</t>
  </si>
  <si>
    <t>2  0531</t>
  </si>
  <si>
    <t>2 0532</t>
  </si>
  <si>
    <t>2 0533</t>
  </si>
  <si>
    <t>2 0534</t>
  </si>
  <si>
    <t>2  0535</t>
  </si>
  <si>
    <t>2  0536</t>
  </si>
  <si>
    <t>2  0537</t>
  </si>
  <si>
    <t xml:space="preserve"> " 01 "   мая  2024г.</t>
  </si>
  <si>
    <r>
      <t>Реестр 02 движимого имущества Администрации Советского сельского поселения                                                                                                                               на "</t>
    </r>
    <r>
      <rPr>
        <b/>
        <u/>
        <sz val="10"/>
        <rFont val="Tahoma"/>
        <family val="2"/>
        <charset val="204"/>
      </rPr>
      <t>01</t>
    </r>
    <r>
      <rPr>
        <b/>
        <sz val="10"/>
        <rFont val="Tahoma"/>
        <family val="2"/>
        <charset val="204"/>
      </rPr>
      <t>" мая 2024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</si>
</sst>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ahoma"/>
      <family val="2"/>
      <charset val="204"/>
    </font>
    <font>
      <b/>
      <u/>
      <sz val="10"/>
      <name val="Tahoma"/>
      <family val="2"/>
      <charset val="204"/>
    </font>
    <font>
      <sz val="8"/>
      <name val="Tahoma"/>
      <family val="2"/>
      <charset val="204"/>
    </font>
    <font>
      <sz val="6"/>
      <name val="Tahoma"/>
      <family val="2"/>
      <charset val="204"/>
    </font>
    <font>
      <sz val="6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b/>
      <sz val="13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22">
    <xf numFmtId="0" fontId="0" fillId="0" borderId="0" xfId="0"/>
    <xf numFmtId="0" fontId="2" fillId="0" borderId="0" xfId="1"/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8" fillId="0" borderId="4" xfId="1" applyFont="1" applyBorder="1" applyAlignment="1">
      <alignment horizontal="center"/>
    </xf>
    <xf numFmtId="0" fontId="0" fillId="0" borderId="3" xfId="0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4" fontId="0" fillId="0" borderId="3" xfId="0" applyNumberFormat="1" applyBorder="1"/>
    <xf numFmtId="3" fontId="0" fillId="0" borderId="3" xfId="0" applyNumberFormat="1" applyBorder="1"/>
    <xf numFmtId="0" fontId="1" fillId="0" borderId="0" xfId="0" applyFont="1"/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2" fontId="0" fillId="0" borderId="3" xfId="0" applyNumberFormat="1" applyBorder="1"/>
    <xf numFmtId="2" fontId="9" fillId="0" borderId="12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0" fontId="12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5" fillId="0" borderId="18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14" fontId="9" fillId="0" borderId="16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49" fontId="0" fillId="0" borderId="3" xfId="0" applyNumberFormat="1" applyBorder="1"/>
    <xf numFmtId="49" fontId="9" fillId="0" borderId="21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 wrapText="1"/>
    </xf>
    <xf numFmtId="14" fontId="9" fillId="0" borderId="21" xfId="0" applyNumberFormat="1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3" xfId="1" applyNumberFormat="1" applyFont="1" applyFill="1" applyBorder="1" applyAlignment="1" applyProtection="1">
      <alignment horizontal="center" vertical="center"/>
    </xf>
    <xf numFmtId="14" fontId="5" fillId="0" borderId="3" xfId="1" applyNumberFormat="1" applyFont="1" applyFill="1" applyBorder="1" applyAlignment="1" applyProtection="1">
      <alignment horizontal="center" vertical="center"/>
    </xf>
    <xf numFmtId="0" fontId="8" fillId="0" borderId="3" xfId="1" applyFont="1" applyBorder="1" applyAlignment="1">
      <alignment horizontal="center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49" fontId="5" fillId="0" borderId="3" xfId="1" applyNumberFormat="1" applyFont="1" applyFill="1" applyBorder="1" applyAlignment="1" applyProtection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2" fontId="9" fillId="0" borderId="26" xfId="0" applyNumberFormat="1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14" fontId="9" fillId="0" borderId="26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2" fontId="9" fillId="0" borderId="28" xfId="0" applyNumberFormat="1" applyFont="1" applyBorder="1" applyAlignment="1">
      <alignment horizontal="center" vertical="center" wrapText="1"/>
    </xf>
    <xf numFmtId="2" fontId="9" fillId="0" borderId="27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14" fontId="9" fillId="0" borderId="28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9" fillId="0" borderId="27" xfId="0" applyNumberFormat="1" applyFont="1" applyBorder="1" applyAlignment="1">
      <alignment horizontal="center" vertical="center" wrapText="1"/>
    </xf>
    <xf numFmtId="0" fontId="9" fillId="0" borderId="28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2" fontId="9" fillId="0" borderId="30" xfId="0" applyNumberFormat="1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14" fontId="9" fillId="0" borderId="30" xfId="0" applyNumberFormat="1" applyFont="1" applyBorder="1" applyAlignment="1">
      <alignment horizontal="center" vertical="center" wrapText="1"/>
    </xf>
    <xf numFmtId="49" fontId="15" fillId="0" borderId="3" xfId="1" applyNumberFormat="1" applyFont="1" applyFill="1" applyBorder="1" applyAlignment="1" applyProtection="1"/>
    <xf numFmtId="0" fontId="11" fillId="0" borderId="3" xfId="0" applyFont="1" applyBorder="1" applyAlignment="1">
      <alignment wrapText="1"/>
    </xf>
    <xf numFmtId="0" fontId="9" fillId="0" borderId="31" xfId="0" applyFont="1" applyBorder="1" applyAlignment="1">
      <alignment horizontal="center" vertical="center" wrapText="1"/>
    </xf>
    <xf numFmtId="2" fontId="9" fillId="0" borderId="32" xfId="0" applyNumberFormat="1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center" vertical="center" wrapText="1"/>
    </xf>
    <xf numFmtId="14" fontId="9" fillId="0" borderId="32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2" fontId="9" fillId="0" borderId="34" xfId="0" applyNumberFormat="1" applyFont="1" applyBorder="1" applyAlignment="1">
      <alignment horizontal="center" vertical="center" wrapText="1"/>
    </xf>
    <xf numFmtId="2" fontId="9" fillId="0" borderId="33" xfId="0" applyNumberFormat="1" applyFont="1" applyBorder="1" applyAlignment="1">
      <alignment horizontal="center" vertical="center" wrapText="1"/>
    </xf>
    <xf numFmtId="14" fontId="9" fillId="0" borderId="34" xfId="0" applyNumberFormat="1" applyFont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left"/>
    </xf>
    <xf numFmtId="2" fontId="0" fillId="0" borderId="0" xfId="0" applyNumberFormat="1"/>
    <xf numFmtId="49" fontId="9" fillId="0" borderId="33" xfId="0" applyNumberFormat="1" applyFont="1" applyBorder="1" applyAlignment="1">
      <alignment horizontal="center" vertical="center" wrapText="1"/>
    </xf>
    <xf numFmtId="49" fontId="9" fillId="0" borderId="35" xfId="0" applyNumberFormat="1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2" fontId="9" fillId="0" borderId="35" xfId="0" applyNumberFormat="1" applyFont="1" applyBorder="1" applyAlignment="1">
      <alignment horizontal="center" vertical="center" wrapText="1"/>
    </xf>
    <xf numFmtId="0" fontId="16" fillId="0" borderId="3" xfId="0" applyFont="1" applyBorder="1"/>
    <xf numFmtId="49" fontId="0" fillId="0" borderId="3" xfId="0" applyNumberForma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6" fillId="0" borderId="6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14" fillId="0" borderId="17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4"/>
  <sheetViews>
    <sheetView tabSelected="1" topLeftCell="A574" workbookViewId="0">
      <selection activeCell="I560" sqref="I560"/>
    </sheetView>
  </sheetViews>
  <sheetFormatPr defaultRowHeight="15" x14ac:dyDescent="0.25"/>
  <cols>
    <col min="1" max="1" width="8.28515625" customWidth="1"/>
    <col min="2" max="2" width="10.28515625" customWidth="1"/>
    <col min="3" max="3" width="9.140625" hidden="1" customWidth="1"/>
    <col min="4" max="4" width="18.7109375" customWidth="1"/>
    <col min="5" max="5" width="11.5703125" customWidth="1"/>
    <col min="6" max="6" width="14.5703125" customWidth="1"/>
    <col min="7" max="7" width="6.7109375" customWidth="1"/>
    <col min="8" max="8" width="13.5703125" customWidth="1"/>
    <col min="9" max="9" width="12" customWidth="1"/>
    <col min="13" max="13" width="11.5703125" customWidth="1"/>
    <col min="14" max="14" width="7" customWidth="1"/>
    <col min="15" max="15" width="6.7109375" customWidth="1"/>
  </cols>
  <sheetData>
    <row r="1" spans="1:17" ht="15" customHeight="1" x14ac:dyDescent="0.25">
      <c r="L1" s="102" t="s">
        <v>1019</v>
      </c>
      <c r="M1" s="102"/>
      <c r="N1" s="102"/>
      <c r="O1" s="102"/>
      <c r="P1" s="102"/>
    </row>
    <row r="2" spans="1:17" ht="15" customHeight="1" x14ac:dyDescent="0.25">
      <c r="L2" s="102" t="s">
        <v>1020</v>
      </c>
      <c r="M2" s="102"/>
      <c r="N2" s="102"/>
      <c r="O2" s="102"/>
      <c r="P2" s="102"/>
    </row>
    <row r="3" spans="1:17" ht="15" customHeight="1" x14ac:dyDescent="0.25">
      <c r="L3" s="102" t="s">
        <v>1021</v>
      </c>
      <c r="M3" s="102"/>
      <c r="N3" s="102"/>
      <c r="O3" s="102"/>
      <c r="P3" s="102"/>
    </row>
    <row r="4" spans="1:17" x14ac:dyDescent="0.25">
      <c r="L4" s="102" t="s">
        <v>1022</v>
      </c>
      <c r="M4" s="102"/>
      <c r="N4" s="102"/>
      <c r="O4" s="102"/>
      <c r="P4" s="102"/>
    </row>
    <row r="5" spans="1:17" ht="15" customHeight="1" x14ac:dyDescent="0.25">
      <c r="L5" s="47"/>
      <c r="M5" s="102" t="s">
        <v>1635</v>
      </c>
      <c r="N5" s="102"/>
      <c r="O5" s="102"/>
      <c r="P5" s="102"/>
      <c r="Q5" s="102"/>
    </row>
    <row r="6" spans="1:17" ht="15" customHeight="1" x14ac:dyDescent="0.25"/>
    <row r="7" spans="1:17" ht="29.25" customHeight="1" x14ac:dyDescent="0.25">
      <c r="A7" s="113" t="s">
        <v>1636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"/>
      <c r="O7" s="1"/>
      <c r="P7" s="1"/>
    </row>
    <row r="8" spans="1:17" ht="29.2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1"/>
      <c r="O8" s="1"/>
      <c r="P8" s="1"/>
    </row>
    <row r="9" spans="1:17" x14ac:dyDescent="0.25">
      <c r="F9" s="11"/>
    </row>
    <row r="10" spans="1:17" x14ac:dyDescent="0.25">
      <c r="H10" t="s">
        <v>1130</v>
      </c>
    </row>
    <row r="11" spans="1:17" ht="16.5" customHeight="1" x14ac:dyDescent="0.25">
      <c r="A11" s="108" t="s">
        <v>0</v>
      </c>
      <c r="B11" s="108" t="s">
        <v>1</v>
      </c>
      <c r="C11" s="108"/>
      <c r="D11" s="108" t="s">
        <v>2</v>
      </c>
      <c r="E11" s="108" t="s">
        <v>3</v>
      </c>
      <c r="F11" s="108" t="s">
        <v>4</v>
      </c>
      <c r="G11" s="108" t="s">
        <v>5</v>
      </c>
      <c r="H11" s="108" t="s">
        <v>6</v>
      </c>
      <c r="I11" s="108" t="s">
        <v>7</v>
      </c>
      <c r="J11" s="103" t="s">
        <v>17</v>
      </c>
      <c r="K11" s="103" t="s">
        <v>8</v>
      </c>
      <c r="L11" s="111" t="s">
        <v>9</v>
      </c>
      <c r="M11" s="103" t="s">
        <v>10</v>
      </c>
      <c r="N11" s="103" t="s">
        <v>11</v>
      </c>
      <c r="O11" s="103" t="s">
        <v>12</v>
      </c>
      <c r="P11" s="103" t="s">
        <v>13</v>
      </c>
    </row>
    <row r="12" spans="1:17" x14ac:dyDescent="0.25">
      <c r="A12" s="108"/>
      <c r="B12" s="108"/>
      <c r="C12" s="108"/>
      <c r="D12" s="108"/>
      <c r="E12" s="108"/>
      <c r="F12" s="108"/>
      <c r="G12" s="108"/>
      <c r="H12" s="108"/>
      <c r="I12" s="108"/>
      <c r="J12" s="103"/>
      <c r="K12" s="103"/>
      <c r="L12" s="111"/>
      <c r="M12" s="103"/>
      <c r="N12" s="103"/>
      <c r="O12" s="103"/>
      <c r="P12" s="103"/>
    </row>
    <row r="13" spans="1:17" ht="89.25" customHeight="1" x14ac:dyDescent="0.25">
      <c r="A13" s="108"/>
      <c r="B13" s="108"/>
      <c r="C13" s="108"/>
      <c r="D13" s="108"/>
      <c r="E13" s="108"/>
      <c r="F13" s="108"/>
      <c r="G13" s="108"/>
      <c r="H13" s="108"/>
      <c r="I13" s="108"/>
      <c r="J13" s="103"/>
      <c r="K13" s="103"/>
      <c r="L13" s="111"/>
      <c r="M13" s="103"/>
      <c r="N13" s="103"/>
      <c r="O13" s="103"/>
      <c r="P13" s="103"/>
    </row>
    <row r="14" spans="1:17" x14ac:dyDescent="0.25">
      <c r="A14" s="2" t="s">
        <v>14</v>
      </c>
      <c r="B14" s="109" t="s">
        <v>15</v>
      </c>
      <c r="C14" s="109"/>
      <c r="D14" s="2" t="s">
        <v>16</v>
      </c>
      <c r="E14" s="2">
        <v>4</v>
      </c>
      <c r="F14" s="3">
        <v>5</v>
      </c>
      <c r="G14" s="3">
        <v>6</v>
      </c>
      <c r="H14" s="2">
        <v>7</v>
      </c>
      <c r="I14" s="4">
        <v>8</v>
      </c>
      <c r="J14" s="2">
        <v>9</v>
      </c>
      <c r="K14" s="2">
        <v>10</v>
      </c>
      <c r="L14" s="4">
        <v>11</v>
      </c>
      <c r="M14" s="5">
        <v>12</v>
      </c>
      <c r="N14" s="5">
        <v>13</v>
      </c>
      <c r="O14" s="5">
        <v>14</v>
      </c>
      <c r="P14" s="5">
        <v>15</v>
      </c>
    </row>
    <row r="15" spans="1:17" ht="52.5" x14ac:dyDescent="0.25">
      <c r="A15" s="82" t="s">
        <v>48</v>
      </c>
      <c r="B15" s="51">
        <v>44907</v>
      </c>
      <c r="C15" s="50"/>
      <c r="D15" s="53" t="s">
        <v>1026</v>
      </c>
      <c r="E15" s="54" t="s">
        <v>1027</v>
      </c>
      <c r="F15" s="53" t="s">
        <v>1185</v>
      </c>
      <c r="G15" s="50"/>
      <c r="H15" s="50">
        <v>799210</v>
      </c>
      <c r="I15" s="50">
        <v>41886.269999999997</v>
      </c>
      <c r="J15" s="50"/>
      <c r="K15" s="51">
        <v>44452</v>
      </c>
      <c r="L15" s="50"/>
      <c r="M15" s="52"/>
      <c r="N15" s="52"/>
      <c r="O15" s="52"/>
      <c r="P15" s="52"/>
    </row>
    <row r="16" spans="1:17" ht="38.25" customHeight="1" x14ac:dyDescent="0.25">
      <c r="A16" s="10" t="s">
        <v>49</v>
      </c>
      <c r="B16" s="9">
        <v>44440</v>
      </c>
      <c r="C16" s="6"/>
      <c r="D16" s="7" t="s">
        <v>18</v>
      </c>
      <c r="E16" s="8" t="s">
        <v>28</v>
      </c>
      <c r="F16" s="8" t="s">
        <v>42</v>
      </c>
      <c r="G16" s="6"/>
      <c r="H16" s="8">
        <v>75000</v>
      </c>
      <c r="I16" s="7">
        <v>6875</v>
      </c>
      <c r="J16" s="6"/>
      <c r="K16" s="8" t="s">
        <v>45</v>
      </c>
      <c r="L16" s="6"/>
      <c r="M16" s="6"/>
      <c r="N16" s="6"/>
      <c r="O16" s="6"/>
      <c r="P16" s="6"/>
    </row>
    <row r="17" spans="1:16" ht="33" customHeight="1" x14ac:dyDescent="0.25">
      <c r="A17" s="10" t="s">
        <v>1239</v>
      </c>
      <c r="B17" s="9">
        <v>44440</v>
      </c>
      <c r="C17" s="6"/>
      <c r="D17" s="7" t="s">
        <v>19</v>
      </c>
      <c r="E17" s="8" t="s">
        <v>29</v>
      </c>
      <c r="F17" s="8" t="s">
        <v>38</v>
      </c>
      <c r="G17" s="6"/>
      <c r="H17" s="8">
        <v>75000</v>
      </c>
      <c r="I17" s="7">
        <v>32611.13</v>
      </c>
      <c r="J17" s="6"/>
      <c r="K17" s="8" t="s">
        <v>45</v>
      </c>
      <c r="L17" s="6"/>
      <c r="M17" s="6"/>
      <c r="N17" s="6"/>
      <c r="O17" s="6"/>
      <c r="P17" s="6"/>
    </row>
    <row r="18" spans="1:16" ht="36.75" customHeight="1" x14ac:dyDescent="0.25">
      <c r="A18" s="6" t="s">
        <v>50</v>
      </c>
      <c r="B18" s="9">
        <v>44440</v>
      </c>
      <c r="C18" s="6"/>
      <c r="D18" s="7" t="s">
        <v>20</v>
      </c>
      <c r="E18" s="8" t="s">
        <v>30</v>
      </c>
      <c r="F18" s="8" t="s">
        <v>38</v>
      </c>
      <c r="G18" s="6"/>
      <c r="H18" s="8">
        <v>130986</v>
      </c>
      <c r="I18" s="7">
        <v>93002.83</v>
      </c>
      <c r="J18" s="6"/>
      <c r="K18" s="8" t="s">
        <v>45</v>
      </c>
      <c r="L18" s="6"/>
      <c r="M18" s="6"/>
      <c r="N18" s="6"/>
      <c r="O18" s="6"/>
      <c r="P18" s="6"/>
    </row>
    <row r="19" spans="1:16" ht="36.75" customHeight="1" x14ac:dyDescent="0.25">
      <c r="A19" s="41" t="s">
        <v>1240</v>
      </c>
      <c r="B19" s="9">
        <v>44907</v>
      </c>
      <c r="C19" s="6"/>
      <c r="D19" s="55" t="s">
        <v>422</v>
      </c>
      <c r="E19" s="37" t="s">
        <v>464</v>
      </c>
      <c r="F19" s="18" t="s">
        <v>62</v>
      </c>
      <c r="G19" s="6"/>
      <c r="H19" s="18">
        <v>160003.5</v>
      </c>
      <c r="I19" s="55">
        <v>34286.400000000001</v>
      </c>
      <c r="J19" s="6"/>
      <c r="K19" s="36">
        <v>44369</v>
      </c>
      <c r="L19" s="6"/>
      <c r="M19" s="6"/>
      <c r="N19" s="6"/>
      <c r="O19" s="6"/>
      <c r="P19" s="6"/>
    </row>
    <row r="20" spans="1:16" ht="69" customHeight="1" x14ac:dyDescent="0.25">
      <c r="A20" s="41" t="s">
        <v>1241</v>
      </c>
      <c r="B20" s="9">
        <v>44907</v>
      </c>
      <c r="C20" s="6"/>
      <c r="D20" s="55" t="s">
        <v>1186</v>
      </c>
      <c r="E20" s="37" t="s">
        <v>493</v>
      </c>
      <c r="F20" s="18" t="s">
        <v>1068</v>
      </c>
      <c r="G20" s="6"/>
      <c r="H20" s="18">
        <v>757596</v>
      </c>
      <c r="I20" s="55">
        <v>313424.96000000002</v>
      </c>
      <c r="J20" s="6"/>
      <c r="K20" s="36">
        <v>43839</v>
      </c>
      <c r="L20" s="6"/>
      <c r="M20" s="6"/>
      <c r="N20" s="6"/>
      <c r="O20" s="6"/>
      <c r="P20" s="6"/>
    </row>
    <row r="21" spans="1:16" ht="69" customHeight="1" x14ac:dyDescent="0.25">
      <c r="A21" s="41" t="s">
        <v>1242</v>
      </c>
      <c r="B21" s="9">
        <v>44907</v>
      </c>
      <c r="C21" s="6"/>
      <c r="D21" s="55" t="s">
        <v>1186</v>
      </c>
      <c r="E21" s="37" t="s">
        <v>465</v>
      </c>
      <c r="F21" s="18" t="s">
        <v>1068</v>
      </c>
      <c r="G21" s="6"/>
      <c r="H21" s="18">
        <v>400319.5</v>
      </c>
      <c r="I21" s="55">
        <v>400319.5</v>
      </c>
      <c r="J21" s="6"/>
      <c r="K21" s="36">
        <v>43839</v>
      </c>
      <c r="L21" s="6"/>
      <c r="M21" s="6"/>
      <c r="N21" s="6"/>
      <c r="O21" s="6"/>
      <c r="P21" s="6"/>
    </row>
    <row r="22" spans="1:16" ht="75.75" customHeight="1" x14ac:dyDescent="0.25">
      <c r="A22" s="41" t="s">
        <v>1243</v>
      </c>
      <c r="B22" s="9">
        <v>44907</v>
      </c>
      <c r="C22" s="6"/>
      <c r="D22" s="55" t="s">
        <v>423</v>
      </c>
      <c r="E22" s="37" t="s">
        <v>466</v>
      </c>
      <c r="F22" s="18" t="s">
        <v>38</v>
      </c>
      <c r="G22" s="6"/>
      <c r="H22" s="18">
        <v>669672.5</v>
      </c>
      <c r="I22" s="55">
        <v>669672.5</v>
      </c>
      <c r="J22" s="6"/>
      <c r="K22" s="36">
        <v>43839</v>
      </c>
      <c r="L22" s="6"/>
      <c r="M22" s="6"/>
      <c r="N22" s="6"/>
      <c r="O22" s="6"/>
      <c r="P22" s="6"/>
    </row>
    <row r="23" spans="1:16" ht="69" customHeight="1" x14ac:dyDescent="0.25">
      <c r="A23" s="41" t="s">
        <v>1244</v>
      </c>
      <c r="B23" s="9">
        <v>44907</v>
      </c>
      <c r="C23" s="6"/>
      <c r="D23" s="55" t="s">
        <v>1180</v>
      </c>
      <c r="E23" s="37" t="s">
        <v>1181</v>
      </c>
      <c r="F23" s="18" t="s">
        <v>1098</v>
      </c>
      <c r="G23" s="6"/>
      <c r="H23" s="18">
        <v>65522</v>
      </c>
      <c r="I23" s="55">
        <v>65522</v>
      </c>
      <c r="J23" s="6"/>
      <c r="K23" s="36">
        <v>44875</v>
      </c>
      <c r="L23" s="6"/>
      <c r="M23" s="6"/>
      <c r="N23" s="6"/>
      <c r="O23" s="6"/>
      <c r="P23" s="6"/>
    </row>
    <row r="24" spans="1:16" ht="69" customHeight="1" x14ac:dyDescent="0.25">
      <c r="A24" s="41" t="s">
        <v>1245</v>
      </c>
      <c r="B24" s="9">
        <v>44907</v>
      </c>
      <c r="C24" s="6"/>
      <c r="D24" s="55" t="s">
        <v>424</v>
      </c>
      <c r="E24" s="37" t="s">
        <v>467</v>
      </c>
      <c r="F24" s="18" t="s">
        <v>38</v>
      </c>
      <c r="G24" s="6"/>
      <c r="H24" s="18">
        <v>197316</v>
      </c>
      <c r="I24" s="55">
        <v>197316</v>
      </c>
      <c r="J24" s="6"/>
      <c r="K24" s="36">
        <v>43839</v>
      </c>
      <c r="L24" s="6"/>
      <c r="M24" s="6"/>
      <c r="N24" s="6"/>
      <c r="O24" s="6"/>
      <c r="P24" s="6"/>
    </row>
    <row r="25" spans="1:16" ht="86.25" customHeight="1" x14ac:dyDescent="0.25">
      <c r="A25" s="41" t="s">
        <v>1246</v>
      </c>
      <c r="B25" s="9">
        <v>44907</v>
      </c>
      <c r="C25" s="6"/>
      <c r="D25" s="55" t="s">
        <v>1056</v>
      </c>
      <c r="E25" s="37" t="s">
        <v>1057</v>
      </c>
      <c r="F25" s="18" t="s">
        <v>1058</v>
      </c>
      <c r="G25" s="6"/>
      <c r="H25" s="18">
        <v>467129</v>
      </c>
      <c r="I25" s="55">
        <v>19790.830000000002</v>
      </c>
      <c r="J25" s="6"/>
      <c r="K25" s="36">
        <v>44561</v>
      </c>
      <c r="L25" s="6"/>
      <c r="M25" s="6"/>
      <c r="N25" s="6"/>
      <c r="O25" s="6"/>
      <c r="P25" s="6"/>
    </row>
    <row r="26" spans="1:16" ht="69" customHeight="1" x14ac:dyDescent="0.25">
      <c r="A26" s="41" t="s">
        <v>1247</v>
      </c>
      <c r="B26" s="9">
        <v>44907</v>
      </c>
      <c r="C26" s="6"/>
      <c r="D26" s="55" t="s">
        <v>1059</v>
      </c>
      <c r="E26" s="37" t="s">
        <v>1060</v>
      </c>
      <c r="F26" s="18" t="s">
        <v>1114</v>
      </c>
      <c r="G26" s="6"/>
      <c r="H26" s="18">
        <v>768509</v>
      </c>
      <c r="I26" s="55">
        <v>32559.35</v>
      </c>
      <c r="J26" s="6"/>
      <c r="K26" s="36">
        <v>44561</v>
      </c>
      <c r="L26" s="6"/>
      <c r="M26" s="6"/>
      <c r="N26" s="6"/>
      <c r="O26" s="6"/>
      <c r="P26" s="6"/>
    </row>
    <row r="27" spans="1:16" ht="69" customHeight="1" x14ac:dyDescent="0.25">
      <c r="A27" s="41" t="s">
        <v>1248</v>
      </c>
      <c r="B27" s="9">
        <v>44907</v>
      </c>
      <c r="C27" s="6"/>
      <c r="D27" s="55" t="s">
        <v>1028</v>
      </c>
      <c r="E27" s="37" t="s">
        <v>1029</v>
      </c>
      <c r="F27" s="18" t="s">
        <v>1187</v>
      </c>
      <c r="G27" s="6"/>
      <c r="H27" s="18">
        <v>123053</v>
      </c>
      <c r="I27" s="55">
        <v>7273.17</v>
      </c>
      <c r="J27" s="6"/>
      <c r="K27" s="36">
        <v>44393</v>
      </c>
      <c r="L27" s="6"/>
      <c r="M27" s="6"/>
      <c r="N27" s="6"/>
      <c r="O27" s="6"/>
      <c r="P27" s="6"/>
    </row>
    <row r="28" spans="1:16" ht="69" customHeight="1" x14ac:dyDescent="0.25">
      <c r="A28" s="41" t="s">
        <v>1249</v>
      </c>
      <c r="B28" s="9">
        <v>44907</v>
      </c>
      <c r="C28" s="6"/>
      <c r="D28" s="55" t="s">
        <v>1030</v>
      </c>
      <c r="E28" s="37" t="s">
        <v>1031</v>
      </c>
      <c r="F28" s="18" t="s">
        <v>1188</v>
      </c>
      <c r="G28" s="6"/>
      <c r="H28" s="18">
        <v>286050</v>
      </c>
      <c r="I28" s="55">
        <v>17864.96</v>
      </c>
      <c r="J28" s="6"/>
      <c r="K28" s="36">
        <v>44355</v>
      </c>
      <c r="L28" s="6"/>
      <c r="M28" s="6"/>
      <c r="N28" s="6"/>
      <c r="O28" s="6"/>
      <c r="P28" s="6"/>
    </row>
    <row r="29" spans="1:16" ht="69" customHeight="1" x14ac:dyDescent="0.25">
      <c r="A29" s="41" t="s">
        <v>1250</v>
      </c>
      <c r="B29" s="9">
        <v>44907</v>
      </c>
      <c r="C29" s="6"/>
      <c r="D29" s="55" t="s">
        <v>1032</v>
      </c>
      <c r="E29" s="37" t="s">
        <v>1033</v>
      </c>
      <c r="F29" s="18" t="s">
        <v>1068</v>
      </c>
      <c r="G29" s="6"/>
      <c r="H29" s="18">
        <v>382300</v>
      </c>
      <c r="I29" s="55">
        <v>23876.12</v>
      </c>
      <c r="J29" s="6"/>
      <c r="K29" s="36">
        <v>44372</v>
      </c>
      <c r="L29" s="6"/>
      <c r="M29" s="6"/>
      <c r="N29" s="6"/>
      <c r="O29" s="6"/>
      <c r="P29" s="6"/>
    </row>
    <row r="30" spans="1:16" ht="69" customHeight="1" x14ac:dyDescent="0.25">
      <c r="A30" s="41" t="s">
        <v>1251</v>
      </c>
      <c r="B30" s="9">
        <v>44907</v>
      </c>
      <c r="C30" s="6"/>
      <c r="D30" s="55" t="s">
        <v>1034</v>
      </c>
      <c r="E30" s="37" t="s">
        <v>1035</v>
      </c>
      <c r="F30" s="18" t="s">
        <v>1068</v>
      </c>
      <c r="G30" s="6"/>
      <c r="H30" s="18">
        <v>203950</v>
      </c>
      <c r="I30" s="55">
        <v>12054.57</v>
      </c>
      <c r="J30" s="6"/>
      <c r="K30" s="36">
        <v>44386</v>
      </c>
      <c r="L30" s="6"/>
      <c r="M30" s="6"/>
      <c r="N30" s="6"/>
      <c r="O30" s="6"/>
      <c r="P30" s="6"/>
    </row>
    <row r="31" spans="1:16" ht="69" customHeight="1" x14ac:dyDescent="0.25">
      <c r="A31" s="41" t="s">
        <v>1252</v>
      </c>
      <c r="B31" s="9">
        <v>44907</v>
      </c>
      <c r="C31" s="6"/>
      <c r="D31" s="46" t="s">
        <v>1190</v>
      </c>
      <c r="E31" s="37" t="s">
        <v>468</v>
      </c>
      <c r="F31" s="18" t="s">
        <v>1189</v>
      </c>
      <c r="G31" s="6"/>
      <c r="H31" s="18">
        <v>340036.52</v>
      </c>
      <c r="I31" s="55">
        <v>287894.46999999997</v>
      </c>
      <c r="J31" s="6"/>
      <c r="K31" s="36">
        <v>42723</v>
      </c>
      <c r="L31" s="6"/>
      <c r="M31" s="6"/>
      <c r="N31" s="6"/>
      <c r="O31" s="6"/>
      <c r="P31" s="6"/>
    </row>
    <row r="32" spans="1:16" ht="69" customHeight="1" x14ac:dyDescent="0.25">
      <c r="A32" s="41" t="s">
        <v>1529</v>
      </c>
      <c r="B32" s="9">
        <v>43949</v>
      </c>
      <c r="C32" s="6"/>
      <c r="D32" s="97" t="s">
        <v>425</v>
      </c>
      <c r="E32" s="37" t="s">
        <v>1530</v>
      </c>
      <c r="F32" s="18" t="s">
        <v>1531</v>
      </c>
      <c r="G32" s="6"/>
      <c r="H32" s="18">
        <v>1293221.83</v>
      </c>
      <c r="I32" s="98">
        <v>153442.49</v>
      </c>
      <c r="J32" s="6"/>
      <c r="K32" s="36">
        <v>43949</v>
      </c>
      <c r="L32" s="6"/>
      <c r="M32" s="6"/>
      <c r="N32" s="6"/>
      <c r="O32" s="6"/>
      <c r="P32" s="6"/>
    </row>
    <row r="33" spans="1:16" ht="54" customHeight="1" x14ac:dyDescent="0.25">
      <c r="A33" s="41" t="s">
        <v>52</v>
      </c>
      <c r="B33" s="9">
        <v>44440</v>
      </c>
      <c r="C33" s="6"/>
      <c r="D33" s="7" t="s">
        <v>21</v>
      </c>
      <c r="E33" s="8" t="s">
        <v>31</v>
      </c>
      <c r="F33" s="8" t="s">
        <v>39</v>
      </c>
      <c r="G33" s="6"/>
      <c r="H33" s="8">
        <v>99936.16</v>
      </c>
      <c r="I33" s="7">
        <v>99936.16</v>
      </c>
      <c r="J33" s="6"/>
      <c r="K33" s="8" t="s">
        <v>46</v>
      </c>
      <c r="L33" s="6"/>
      <c r="M33" s="6"/>
      <c r="N33" s="6"/>
      <c r="O33" s="6"/>
      <c r="P33" s="6"/>
    </row>
    <row r="34" spans="1:16" ht="54" customHeight="1" x14ac:dyDescent="0.25">
      <c r="A34" s="41" t="s">
        <v>1553</v>
      </c>
      <c r="B34" s="9">
        <v>45258</v>
      </c>
      <c r="C34" s="6"/>
      <c r="D34" s="89" t="s">
        <v>1516</v>
      </c>
      <c r="E34" s="37" t="s">
        <v>1518</v>
      </c>
      <c r="F34" s="18" t="s">
        <v>1114</v>
      </c>
      <c r="G34" s="6"/>
      <c r="H34" s="18">
        <v>1289959.47</v>
      </c>
      <c r="I34" s="91">
        <v>0</v>
      </c>
      <c r="J34" s="6"/>
      <c r="K34" s="36">
        <v>45258</v>
      </c>
      <c r="L34" s="6"/>
      <c r="M34" s="6"/>
      <c r="N34" s="6"/>
      <c r="O34" s="6"/>
      <c r="P34" s="6"/>
    </row>
    <row r="35" spans="1:16" ht="63.75" customHeight="1" x14ac:dyDescent="0.25">
      <c r="A35" s="41" t="s">
        <v>1554</v>
      </c>
      <c r="B35" s="9">
        <v>45119</v>
      </c>
      <c r="C35" s="6"/>
      <c r="D35" s="89" t="s">
        <v>1517</v>
      </c>
      <c r="E35" s="37" t="s">
        <v>1453</v>
      </c>
      <c r="F35" s="18" t="s">
        <v>1519</v>
      </c>
      <c r="G35" s="6"/>
      <c r="H35" s="18">
        <v>3552597.97</v>
      </c>
      <c r="I35" s="89">
        <v>370417.17</v>
      </c>
      <c r="J35" s="6"/>
      <c r="K35" s="36">
        <v>45119</v>
      </c>
      <c r="L35" s="6"/>
      <c r="M35" s="6"/>
      <c r="N35" s="6"/>
      <c r="O35" s="6"/>
      <c r="P35" s="6"/>
    </row>
    <row r="36" spans="1:16" ht="124.5" customHeight="1" x14ac:dyDescent="0.25">
      <c r="A36" s="41" t="s">
        <v>1253</v>
      </c>
      <c r="B36" s="9">
        <v>44907</v>
      </c>
      <c r="C36" s="6"/>
      <c r="D36" s="56" t="s">
        <v>426</v>
      </c>
      <c r="E36" s="37" t="s">
        <v>469</v>
      </c>
      <c r="F36" s="37" t="s">
        <v>522</v>
      </c>
      <c r="G36" s="6"/>
      <c r="H36" s="18">
        <v>4650046.84</v>
      </c>
      <c r="I36" s="56">
        <v>3322603.61</v>
      </c>
      <c r="J36" s="6"/>
      <c r="K36" s="37" t="s">
        <v>1520</v>
      </c>
      <c r="L36" s="6"/>
      <c r="M36" s="6"/>
      <c r="N36" s="6"/>
      <c r="O36" s="6"/>
      <c r="P36" s="6"/>
    </row>
    <row r="37" spans="1:16" ht="149.25" customHeight="1" x14ac:dyDescent="0.25">
      <c r="A37" s="41" t="s">
        <v>1254</v>
      </c>
      <c r="B37" s="9">
        <v>44907</v>
      </c>
      <c r="C37" s="6"/>
      <c r="D37" s="56" t="s">
        <v>698</v>
      </c>
      <c r="E37" s="37" t="s">
        <v>731</v>
      </c>
      <c r="F37" s="37" t="s">
        <v>1191</v>
      </c>
      <c r="G37" s="6"/>
      <c r="H37" s="18">
        <v>6236459.4199999999</v>
      </c>
      <c r="I37" s="56">
        <v>650376.78</v>
      </c>
      <c r="J37" s="6"/>
      <c r="K37" s="36">
        <v>44188</v>
      </c>
      <c r="L37" s="6"/>
      <c r="M37" s="6"/>
      <c r="N37" s="6"/>
      <c r="O37" s="6"/>
      <c r="P37" s="6"/>
    </row>
    <row r="38" spans="1:16" ht="54" customHeight="1" x14ac:dyDescent="0.25">
      <c r="A38" s="41" t="s">
        <v>1255</v>
      </c>
      <c r="B38" s="9">
        <v>44907</v>
      </c>
      <c r="C38" s="6"/>
      <c r="D38" s="56" t="s">
        <v>1165</v>
      </c>
      <c r="E38" s="37" t="s">
        <v>1166</v>
      </c>
      <c r="F38" s="18" t="s">
        <v>1459</v>
      </c>
      <c r="G38" s="6"/>
      <c r="H38" s="18">
        <v>27813.23</v>
      </c>
      <c r="I38" s="56">
        <v>27813.23</v>
      </c>
      <c r="J38" s="6"/>
      <c r="K38" s="36">
        <v>44887</v>
      </c>
      <c r="L38" s="6"/>
      <c r="M38" s="6"/>
      <c r="N38" s="6"/>
      <c r="O38" s="6"/>
      <c r="P38" s="6"/>
    </row>
    <row r="39" spans="1:16" ht="54" customHeight="1" x14ac:dyDescent="0.25">
      <c r="A39" s="41" t="s">
        <v>1256</v>
      </c>
      <c r="B39" s="9">
        <v>44907</v>
      </c>
      <c r="C39" s="6"/>
      <c r="D39" s="56" t="s">
        <v>1165</v>
      </c>
      <c r="E39" s="37" t="s">
        <v>1167</v>
      </c>
      <c r="F39" s="18" t="s">
        <v>1171</v>
      </c>
      <c r="G39" s="6"/>
      <c r="H39" s="18">
        <v>27813.23</v>
      </c>
      <c r="I39" s="56">
        <v>27813.23</v>
      </c>
      <c r="J39" s="6"/>
      <c r="K39" s="36">
        <v>44887</v>
      </c>
      <c r="L39" s="6"/>
      <c r="M39" s="6"/>
      <c r="N39" s="6"/>
      <c r="O39" s="6"/>
      <c r="P39" s="6"/>
    </row>
    <row r="40" spans="1:16" ht="54" customHeight="1" x14ac:dyDescent="0.25">
      <c r="A40" s="41" t="s">
        <v>1257</v>
      </c>
      <c r="B40" s="9">
        <v>44907</v>
      </c>
      <c r="C40" s="6"/>
      <c r="D40" s="56" t="s">
        <v>1165</v>
      </c>
      <c r="E40" s="37" t="s">
        <v>1168</v>
      </c>
      <c r="F40" s="18" t="s">
        <v>1178</v>
      </c>
      <c r="G40" s="6"/>
      <c r="H40" s="18">
        <v>27813.23</v>
      </c>
      <c r="I40" s="56">
        <v>27813.23</v>
      </c>
      <c r="J40" s="6"/>
      <c r="K40" s="36">
        <v>44887</v>
      </c>
      <c r="L40" s="6"/>
      <c r="M40" s="6"/>
      <c r="N40" s="6"/>
      <c r="O40" s="6"/>
      <c r="P40" s="6"/>
    </row>
    <row r="41" spans="1:16" ht="54" customHeight="1" x14ac:dyDescent="0.25">
      <c r="A41" s="41" t="s">
        <v>1258</v>
      </c>
      <c r="B41" s="9">
        <v>44907</v>
      </c>
      <c r="C41" s="6"/>
      <c r="D41" s="56" t="s">
        <v>1165</v>
      </c>
      <c r="E41" s="37" t="s">
        <v>1169</v>
      </c>
      <c r="F41" s="18" t="s">
        <v>1179</v>
      </c>
      <c r="G41" s="6"/>
      <c r="H41" s="18">
        <v>27813.23</v>
      </c>
      <c r="I41" s="56">
        <v>27813.23</v>
      </c>
      <c r="J41" s="6"/>
      <c r="K41" s="36">
        <v>44887</v>
      </c>
      <c r="L41" s="6"/>
      <c r="M41" s="6"/>
      <c r="N41" s="6"/>
      <c r="O41" s="6"/>
      <c r="P41" s="6"/>
    </row>
    <row r="42" spans="1:16" ht="54" customHeight="1" x14ac:dyDescent="0.25">
      <c r="A42" s="41" t="s">
        <v>1259</v>
      </c>
      <c r="B42" s="9">
        <v>44907</v>
      </c>
      <c r="C42" s="6"/>
      <c r="D42" s="56" t="s">
        <v>1165</v>
      </c>
      <c r="E42" s="37" t="s">
        <v>1170</v>
      </c>
      <c r="F42" s="18" t="s">
        <v>1460</v>
      </c>
      <c r="G42" s="6"/>
      <c r="H42" s="18">
        <v>27813.23</v>
      </c>
      <c r="I42" s="56">
        <v>27813.23</v>
      </c>
      <c r="J42" s="6"/>
      <c r="K42" s="36">
        <v>44887</v>
      </c>
      <c r="L42" s="6"/>
      <c r="M42" s="6"/>
      <c r="N42" s="6"/>
      <c r="O42" s="6"/>
      <c r="P42" s="6"/>
    </row>
    <row r="43" spans="1:16" ht="54" customHeight="1" x14ac:dyDescent="0.25">
      <c r="A43" s="41" t="s">
        <v>1260</v>
      </c>
      <c r="B43" s="9">
        <v>44907</v>
      </c>
      <c r="C43" s="6"/>
      <c r="D43" s="56" t="s">
        <v>1165</v>
      </c>
      <c r="E43" s="37" t="s">
        <v>1172</v>
      </c>
      <c r="F43" s="18" t="s">
        <v>1461</v>
      </c>
      <c r="G43" s="6"/>
      <c r="H43" s="18">
        <v>27813.23</v>
      </c>
      <c r="I43" s="56">
        <v>27813.23</v>
      </c>
      <c r="J43" s="6"/>
      <c r="K43" s="36">
        <v>44887</v>
      </c>
      <c r="L43" s="6"/>
      <c r="M43" s="6"/>
      <c r="N43" s="6"/>
      <c r="O43" s="6"/>
      <c r="P43" s="6"/>
    </row>
    <row r="44" spans="1:16" ht="54" customHeight="1" x14ac:dyDescent="0.25">
      <c r="A44" s="41" t="s">
        <v>1261</v>
      </c>
      <c r="B44" s="9">
        <v>44907</v>
      </c>
      <c r="C44" s="6"/>
      <c r="D44" s="56" t="s">
        <v>1165</v>
      </c>
      <c r="E44" s="37" t="s">
        <v>1173</v>
      </c>
      <c r="F44" s="18" t="s">
        <v>1462</v>
      </c>
      <c r="G44" s="6"/>
      <c r="H44" s="18">
        <v>27813.22</v>
      </c>
      <c r="I44" s="56">
        <v>27813.22</v>
      </c>
      <c r="J44" s="6"/>
      <c r="K44" s="36">
        <v>44887</v>
      </c>
      <c r="L44" s="6"/>
      <c r="M44" s="6"/>
      <c r="N44" s="6"/>
      <c r="O44" s="6"/>
      <c r="P44" s="6"/>
    </row>
    <row r="45" spans="1:16" ht="54" customHeight="1" x14ac:dyDescent="0.25">
      <c r="A45" s="41" t="s">
        <v>1262</v>
      </c>
      <c r="B45" s="9">
        <v>44907</v>
      </c>
      <c r="C45" s="6"/>
      <c r="D45" s="56" t="s">
        <v>1165</v>
      </c>
      <c r="E45" s="37" t="s">
        <v>1174</v>
      </c>
      <c r="F45" s="18" t="s">
        <v>1463</v>
      </c>
      <c r="G45" s="6"/>
      <c r="H45" s="18">
        <v>27813.22</v>
      </c>
      <c r="I45" s="56">
        <v>27813.22</v>
      </c>
      <c r="J45" s="6"/>
      <c r="K45" s="36">
        <v>44887</v>
      </c>
      <c r="L45" s="6"/>
      <c r="M45" s="6"/>
      <c r="N45" s="6"/>
      <c r="O45" s="6"/>
      <c r="P45" s="6"/>
    </row>
    <row r="46" spans="1:16" ht="54" customHeight="1" x14ac:dyDescent="0.25">
      <c r="A46" s="41" t="s">
        <v>1278</v>
      </c>
      <c r="B46" s="9">
        <v>44907</v>
      </c>
      <c r="C46" s="6"/>
      <c r="D46" s="56" t="s">
        <v>1165</v>
      </c>
      <c r="E46" s="37" t="s">
        <v>1175</v>
      </c>
      <c r="F46" s="18" t="s">
        <v>1464</v>
      </c>
      <c r="G46" s="6"/>
      <c r="H46" s="18">
        <v>27813.22</v>
      </c>
      <c r="I46" s="56">
        <v>27813.22</v>
      </c>
      <c r="J46" s="6"/>
      <c r="K46" s="36">
        <v>44887</v>
      </c>
      <c r="L46" s="6"/>
      <c r="M46" s="6"/>
      <c r="N46" s="6"/>
      <c r="O46" s="6"/>
      <c r="P46" s="6"/>
    </row>
    <row r="47" spans="1:16" ht="54" customHeight="1" x14ac:dyDescent="0.25">
      <c r="A47" s="41" t="s">
        <v>1555</v>
      </c>
      <c r="B47" s="9">
        <v>44907</v>
      </c>
      <c r="C47" s="6"/>
      <c r="D47" s="56" t="s">
        <v>1165</v>
      </c>
      <c r="E47" s="37" t="s">
        <v>1176</v>
      </c>
      <c r="F47" s="18" t="s">
        <v>1465</v>
      </c>
      <c r="G47" s="6"/>
      <c r="H47" s="18">
        <v>27813.22</v>
      </c>
      <c r="I47" s="56">
        <v>27813.22</v>
      </c>
      <c r="J47" s="6"/>
      <c r="K47" s="36">
        <v>44887</v>
      </c>
      <c r="L47" s="6"/>
      <c r="M47" s="6"/>
      <c r="N47" s="6"/>
      <c r="O47" s="6"/>
      <c r="P47" s="6"/>
    </row>
    <row r="48" spans="1:16" ht="54" customHeight="1" x14ac:dyDescent="0.25">
      <c r="A48" s="41" t="s">
        <v>1556</v>
      </c>
      <c r="B48" s="9">
        <v>44907</v>
      </c>
      <c r="C48" s="6"/>
      <c r="D48" s="56" t="s">
        <v>1165</v>
      </c>
      <c r="E48" s="37" t="s">
        <v>1177</v>
      </c>
      <c r="F48" s="18" t="s">
        <v>1192</v>
      </c>
      <c r="G48" s="6"/>
      <c r="H48" s="18">
        <v>27813.22</v>
      </c>
      <c r="I48" s="56">
        <v>27813.22</v>
      </c>
      <c r="J48" s="6"/>
      <c r="K48" s="36">
        <v>44887</v>
      </c>
      <c r="L48" s="6"/>
      <c r="M48" s="6"/>
      <c r="N48" s="6"/>
      <c r="O48" s="6"/>
      <c r="P48" s="6"/>
    </row>
    <row r="49" spans="1:16" ht="43.5" customHeight="1" x14ac:dyDescent="0.25">
      <c r="A49" s="6" t="s">
        <v>420</v>
      </c>
      <c r="B49" s="9">
        <v>44440</v>
      </c>
      <c r="C49" s="6"/>
      <c r="D49" s="7" t="s">
        <v>22</v>
      </c>
      <c r="E49" s="8" t="s">
        <v>32</v>
      </c>
      <c r="F49" s="8" t="s">
        <v>42</v>
      </c>
      <c r="G49" s="6"/>
      <c r="H49" s="8">
        <v>55408</v>
      </c>
      <c r="I49" s="7">
        <v>12977.52</v>
      </c>
      <c r="J49" s="6"/>
      <c r="K49" s="8" t="s">
        <v>45</v>
      </c>
      <c r="L49" s="6"/>
      <c r="M49" s="6"/>
      <c r="N49" s="6"/>
      <c r="O49" s="6"/>
      <c r="P49" s="6"/>
    </row>
    <row r="50" spans="1:16" x14ac:dyDescent="0.25">
      <c r="A50" s="6" t="s">
        <v>1557</v>
      </c>
      <c r="B50" s="9">
        <v>44440</v>
      </c>
      <c r="C50" s="6"/>
      <c r="D50" s="7" t="s">
        <v>23</v>
      </c>
      <c r="E50" s="8" t="s">
        <v>33</v>
      </c>
      <c r="F50" s="8" t="s">
        <v>38</v>
      </c>
      <c r="G50" s="6"/>
      <c r="H50" s="8">
        <v>35000</v>
      </c>
      <c r="I50" s="7">
        <v>35000</v>
      </c>
      <c r="J50" s="6"/>
      <c r="K50" s="8" t="s">
        <v>45</v>
      </c>
      <c r="L50" s="6"/>
      <c r="M50" s="6"/>
      <c r="N50" s="6"/>
      <c r="O50" s="6"/>
      <c r="P50" s="6"/>
    </row>
    <row r="51" spans="1:16" ht="27.75" customHeight="1" x14ac:dyDescent="0.25">
      <c r="A51" s="6" t="s">
        <v>1558</v>
      </c>
      <c r="B51" s="9">
        <v>44440</v>
      </c>
      <c r="C51" s="6"/>
      <c r="D51" s="7" t="s">
        <v>24</v>
      </c>
      <c r="E51" s="8" t="s">
        <v>34</v>
      </c>
      <c r="F51" s="8" t="s">
        <v>40</v>
      </c>
      <c r="G51" s="6"/>
      <c r="H51" s="8">
        <v>930628.71</v>
      </c>
      <c r="I51" s="7">
        <v>236538.32</v>
      </c>
      <c r="J51" s="6"/>
      <c r="K51" s="8" t="s">
        <v>45</v>
      </c>
      <c r="L51" s="6"/>
      <c r="M51" s="6"/>
      <c r="N51" s="6"/>
      <c r="O51" s="6"/>
      <c r="P51" s="6"/>
    </row>
    <row r="52" spans="1:16" ht="27.75" customHeight="1" x14ac:dyDescent="0.25">
      <c r="A52" s="41" t="s">
        <v>1264</v>
      </c>
      <c r="B52" s="9">
        <v>44771</v>
      </c>
      <c r="C52" s="6"/>
      <c r="D52" s="56" t="s">
        <v>1147</v>
      </c>
      <c r="E52" s="37" t="s">
        <v>1193</v>
      </c>
      <c r="F52" s="18" t="s">
        <v>1148</v>
      </c>
      <c r="G52" s="6"/>
      <c r="H52" s="18">
        <v>65036</v>
      </c>
      <c r="I52" s="56">
        <v>12194.29</v>
      </c>
      <c r="J52" s="6"/>
      <c r="K52" s="36">
        <v>44771</v>
      </c>
      <c r="L52" s="6"/>
      <c r="M52" s="6"/>
      <c r="N52" s="6"/>
      <c r="O52" s="6"/>
      <c r="P52" s="6"/>
    </row>
    <row r="53" spans="1:16" ht="36.75" customHeight="1" x14ac:dyDescent="0.25">
      <c r="A53" s="41" t="s">
        <v>1263</v>
      </c>
      <c r="B53" s="9">
        <v>44907</v>
      </c>
      <c r="C53" s="6"/>
      <c r="D53" s="56" t="s">
        <v>444</v>
      </c>
      <c r="E53" s="37" t="s">
        <v>489</v>
      </c>
      <c r="F53" s="18" t="s">
        <v>43</v>
      </c>
      <c r="G53" s="6"/>
      <c r="H53" s="18">
        <v>7604432.3099999996</v>
      </c>
      <c r="I53" s="56">
        <v>1551959.05</v>
      </c>
      <c r="J53" s="6"/>
      <c r="K53" s="36">
        <v>43801</v>
      </c>
      <c r="L53" s="6"/>
      <c r="M53" s="6"/>
      <c r="N53" s="6"/>
      <c r="O53" s="6"/>
      <c r="P53" s="6"/>
    </row>
    <row r="54" spans="1:16" ht="36.75" customHeight="1" x14ac:dyDescent="0.25">
      <c r="A54" s="41" t="s">
        <v>1265</v>
      </c>
      <c r="B54" s="9">
        <v>44714</v>
      </c>
      <c r="C54" s="6"/>
      <c r="D54" s="56" t="s">
        <v>1149</v>
      </c>
      <c r="E54" s="37" t="s">
        <v>1150</v>
      </c>
      <c r="F54" s="18" t="s">
        <v>1149</v>
      </c>
      <c r="G54" s="6"/>
      <c r="H54" s="19">
        <v>70000</v>
      </c>
      <c r="I54" s="56">
        <v>4486.53</v>
      </c>
      <c r="J54" s="6"/>
      <c r="K54" s="36">
        <v>43801</v>
      </c>
      <c r="L54" s="6"/>
      <c r="M54" s="6"/>
      <c r="N54" s="6"/>
      <c r="O54" s="6"/>
      <c r="P54" s="6"/>
    </row>
    <row r="55" spans="1:16" ht="36.75" customHeight="1" x14ac:dyDescent="0.25">
      <c r="A55" s="41" t="s">
        <v>1266</v>
      </c>
      <c r="B55" s="9">
        <v>43949</v>
      </c>
      <c r="C55" s="6"/>
      <c r="D55" s="89" t="s">
        <v>445</v>
      </c>
      <c r="E55" s="37" t="s">
        <v>490</v>
      </c>
      <c r="F55" s="18" t="s">
        <v>1068</v>
      </c>
      <c r="G55" s="6"/>
      <c r="H55" s="19">
        <v>59000</v>
      </c>
      <c r="I55" s="91">
        <v>5422.73</v>
      </c>
      <c r="J55" s="6"/>
      <c r="K55" s="37" t="s">
        <v>45</v>
      </c>
      <c r="L55" s="6"/>
      <c r="M55" s="6"/>
      <c r="N55" s="6"/>
      <c r="O55" s="6"/>
      <c r="P55" s="6"/>
    </row>
    <row r="56" spans="1:16" ht="22.5" x14ac:dyDescent="0.25">
      <c r="A56" s="41" t="s">
        <v>1267</v>
      </c>
      <c r="B56" s="9">
        <v>44440</v>
      </c>
      <c r="C56" s="6"/>
      <c r="D56" s="7" t="s">
        <v>25</v>
      </c>
      <c r="E56" s="8" t="s">
        <v>35</v>
      </c>
      <c r="F56" s="8" t="s">
        <v>43</v>
      </c>
      <c r="G56" s="6"/>
      <c r="H56" s="8">
        <v>88583.27</v>
      </c>
      <c r="I56" s="7">
        <v>7604.46</v>
      </c>
      <c r="J56" s="6"/>
      <c r="K56" s="8" t="s">
        <v>45</v>
      </c>
      <c r="L56" s="6"/>
      <c r="M56" s="6"/>
      <c r="N56" s="6"/>
      <c r="O56" s="6"/>
      <c r="P56" s="6"/>
    </row>
    <row r="57" spans="1:16" ht="22.5" x14ac:dyDescent="0.25">
      <c r="A57" s="41" t="s">
        <v>1268</v>
      </c>
      <c r="B57" s="9">
        <v>45079</v>
      </c>
      <c r="C57" s="6"/>
      <c r="D57" s="84" t="s">
        <v>1452</v>
      </c>
      <c r="E57" s="37" t="s">
        <v>1146</v>
      </c>
      <c r="F57" s="18" t="s">
        <v>38</v>
      </c>
      <c r="G57" s="6"/>
      <c r="H57" s="19">
        <v>400000</v>
      </c>
      <c r="I57" s="84">
        <v>17663.57</v>
      </c>
      <c r="J57" s="6"/>
      <c r="K57" s="36">
        <v>45079</v>
      </c>
      <c r="L57" s="6"/>
      <c r="M57" s="6"/>
      <c r="N57" s="6"/>
      <c r="O57" s="6"/>
      <c r="P57" s="6"/>
    </row>
    <row r="58" spans="1:16" ht="57.75" customHeight="1" x14ac:dyDescent="0.25">
      <c r="A58" s="41" t="s">
        <v>1279</v>
      </c>
      <c r="B58" s="9">
        <v>44907</v>
      </c>
      <c r="C58" s="6"/>
      <c r="D58" s="56" t="s">
        <v>1037</v>
      </c>
      <c r="E58" s="37" t="s">
        <v>1038</v>
      </c>
      <c r="F58" s="18" t="s">
        <v>1036</v>
      </c>
      <c r="G58" s="6"/>
      <c r="H58" s="19">
        <v>564742</v>
      </c>
      <c r="I58" s="56">
        <v>92144.45</v>
      </c>
      <c r="J58" s="6"/>
      <c r="K58" s="36">
        <v>44488</v>
      </c>
      <c r="L58" s="6"/>
      <c r="M58" s="6"/>
      <c r="N58" s="6"/>
      <c r="O58" s="6"/>
      <c r="P58" s="6"/>
    </row>
    <row r="59" spans="1:16" ht="81.75" customHeight="1" x14ac:dyDescent="0.25">
      <c r="A59" s="41" t="s">
        <v>1280</v>
      </c>
      <c r="B59" s="9">
        <v>44907</v>
      </c>
      <c r="C59" s="6"/>
      <c r="D59" s="56" t="s">
        <v>1039</v>
      </c>
      <c r="E59" s="37" t="s">
        <v>1042</v>
      </c>
      <c r="F59" s="18" t="s">
        <v>682</v>
      </c>
      <c r="G59" s="6"/>
      <c r="H59" s="19">
        <v>530592</v>
      </c>
      <c r="I59" s="56">
        <v>86225.33</v>
      </c>
      <c r="J59" s="6"/>
      <c r="K59" s="36">
        <v>44488</v>
      </c>
      <c r="L59" s="6"/>
      <c r="M59" s="6"/>
      <c r="N59" s="6"/>
      <c r="O59" s="6"/>
      <c r="P59" s="6"/>
    </row>
    <row r="60" spans="1:16" ht="132" customHeight="1" x14ac:dyDescent="0.25">
      <c r="A60" s="41" t="s">
        <v>1269</v>
      </c>
      <c r="B60" s="9">
        <v>44907</v>
      </c>
      <c r="C60" s="6"/>
      <c r="D60" s="56" t="s">
        <v>1040</v>
      </c>
      <c r="E60" s="37" t="s">
        <v>1041</v>
      </c>
      <c r="F60" s="37" t="s">
        <v>522</v>
      </c>
      <c r="G60" s="6"/>
      <c r="H60" s="19">
        <v>341957</v>
      </c>
      <c r="I60" s="56">
        <v>54587.839999999997</v>
      </c>
      <c r="J60" s="6"/>
      <c r="K60" s="36">
        <v>44488</v>
      </c>
      <c r="L60" s="6"/>
      <c r="M60" s="6"/>
      <c r="N60" s="6"/>
      <c r="O60" s="6"/>
      <c r="P60" s="6"/>
    </row>
    <row r="61" spans="1:16" ht="54.75" customHeight="1" x14ac:dyDescent="0.25">
      <c r="A61" s="41" t="s">
        <v>1270</v>
      </c>
      <c r="B61" s="9">
        <v>44907</v>
      </c>
      <c r="C61" s="6"/>
      <c r="D61" s="56" t="s">
        <v>1157</v>
      </c>
      <c r="E61" s="37" t="s">
        <v>1158</v>
      </c>
      <c r="F61" s="18" t="s">
        <v>1159</v>
      </c>
      <c r="G61" s="6"/>
      <c r="H61" s="18">
        <v>2662288.11</v>
      </c>
      <c r="I61" s="56">
        <v>209626.96</v>
      </c>
      <c r="J61" s="6"/>
      <c r="K61" s="36">
        <v>44830</v>
      </c>
      <c r="L61" s="6"/>
      <c r="M61" s="6"/>
      <c r="N61" s="6"/>
      <c r="O61" s="6"/>
      <c r="P61" s="6"/>
    </row>
    <row r="62" spans="1:16" ht="78.75" customHeight="1" x14ac:dyDescent="0.25">
      <c r="A62" s="41" t="s">
        <v>1271</v>
      </c>
      <c r="B62" s="9">
        <v>44907</v>
      </c>
      <c r="C62" s="6"/>
      <c r="D62" s="56" t="s">
        <v>1151</v>
      </c>
      <c r="E62" s="37" t="s">
        <v>1152</v>
      </c>
      <c r="F62" s="18" t="s">
        <v>1098</v>
      </c>
      <c r="G62" s="6"/>
      <c r="H62" s="18">
        <v>2516864.6</v>
      </c>
      <c r="I62" s="56">
        <v>270714.23999999999</v>
      </c>
      <c r="J62" s="6"/>
      <c r="K62" s="36">
        <v>44797</v>
      </c>
      <c r="L62" s="6"/>
      <c r="M62" s="6"/>
      <c r="N62" s="6"/>
      <c r="O62" s="6"/>
      <c r="P62" s="6"/>
    </row>
    <row r="63" spans="1:16" x14ac:dyDescent="0.25">
      <c r="A63" s="41" t="s">
        <v>1272</v>
      </c>
      <c r="B63" s="9">
        <v>44440</v>
      </c>
      <c r="C63" s="6"/>
      <c r="D63" s="7" t="s">
        <v>26</v>
      </c>
      <c r="E63" s="39" t="s">
        <v>36</v>
      </c>
      <c r="F63" s="34" t="s">
        <v>38</v>
      </c>
      <c r="G63" s="6"/>
      <c r="H63" s="8">
        <v>39160</v>
      </c>
      <c r="I63" s="7">
        <v>39160</v>
      </c>
      <c r="J63" s="6"/>
      <c r="K63" s="8">
        <v>2006</v>
      </c>
      <c r="L63" s="6"/>
      <c r="M63" s="6"/>
      <c r="N63" s="6"/>
      <c r="O63" s="6"/>
      <c r="P63" s="6"/>
    </row>
    <row r="64" spans="1:16" ht="22.5" x14ac:dyDescent="0.25">
      <c r="A64" s="41" t="s">
        <v>1273</v>
      </c>
      <c r="B64" s="9">
        <v>44440</v>
      </c>
      <c r="C64" s="6"/>
      <c r="D64" s="38" t="s">
        <v>27</v>
      </c>
      <c r="E64" s="37" t="s">
        <v>37</v>
      </c>
      <c r="F64" s="19" t="s">
        <v>1145</v>
      </c>
      <c r="G64" s="6"/>
      <c r="H64" s="18">
        <v>71170</v>
      </c>
      <c r="I64" s="38">
        <v>38548.230000000003</v>
      </c>
      <c r="J64" s="6"/>
      <c r="K64" s="36">
        <v>43949</v>
      </c>
      <c r="L64" s="6"/>
      <c r="M64" s="6"/>
      <c r="N64" s="6"/>
      <c r="O64" s="6"/>
      <c r="P64" s="6"/>
    </row>
    <row r="65" spans="1:16" ht="60.75" customHeight="1" x14ac:dyDescent="0.25">
      <c r="A65" s="41" t="s">
        <v>1274</v>
      </c>
      <c r="B65" s="9">
        <v>44907</v>
      </c>
      <c r="C65" s="6"/>
      <c r="D65" s="56" t="s">
        <v>447</v>
      </c>
      <c r="E65" s="37" t="s">
        <v>492</v>
      </c>
      <c r="F65" s="19" t="s">
        <v>38</v>
      </c>
      <c r="G65" s="6"/>
      <c r="H65" s="18">
        <v>782649</v>
      </c>
      <c r="I65" s="56">
        <v>323789.77</v>
      </c>
      <c r="J65" s="6"/>
      <c r="K65" s="36">
        <v>43839</v>
      </c>
      <c r="L65" s="6"/>
      <c r="M65" s="6"/>
      <c r="N65" s="6"/>
      <c r="O65" s="6"/>
      <c r="P65" s="6"/>
    </row>
    <row r="66" spans="1:16" ht="58.5" customHeight="1" x14ac:dyDescent="0.25">
      <c r="A66" s="41" t="s">
        <v>1275</v>
      </c>
      <c r="B66" s="9">
        <v>44907</v>
      </c>
      <c r="C66" s="6"/>
      <c r="D66" s="56" t="s">
        <v>448</v>
      </c>
      <c r="E66" s="37" t="s">
        <v>494</v>
      </c>
      <c r="F66" s="19" t="s">
        <v>1068</v>
      </c>
      <c r="G66" s="6"/>
      <c r="H66" s="18">
        <v>453918</v>
      </c>
      <c r="I66" s="56">
        <v>187790.37</v>
      </c>
      <c r="J66" s="6"/>
      <c r="K66" s="36">
        <v>43839</v>
      </c>
      <c r="L66" s="6"/>
      <c r="M66" s="6"/>
      <c r="N66" s="6"/>
      <c r="O66" s="6"/>
      <c r="P66" s="6"/>
    </row>
    <row r="67" spans="1:16" ht="56.25" x14ac:dyDescent="0.25">
      <c r="A67" s="41" t="s">
        <v>1276</v>
      </c>
      <c r="B67" s="9">
        <v>44907</v>
      </c>
      <c r="C67" s="6"/>
      <c r="D67" s="56" t="s">
        <v>449</v>
      </c>
      <c r="E67" s="37" t="s">
        <v>495</v>
      </c>
      <c r="F67" s="19" t="s">
        <v>1068</v>
      </c>
      <c r="G67" s="6"/>
      <c r="H67" s="18">
        <v>299053</v>
      </c>
      <c r="I67" s="56">
        <v>123721.28</v>
      </c>
      <c r="J67" s="6"/>
      <c r="K67" s="36">
        <v>43839</v>
      </c>
      <c r="L67" s="6"/>
      <c r="M67" s="6"/>
      <c r="N67" s="6"/>
      <c r="O67" s="6"/>
      <c r="P67" s="6"/>
    </row>
    <row r="68" spans="1:16" ht="67.5" x14ac:dyDescent="0.25">
      <c r="A68" s="41" t="s">
        <v>1277</v>
      </c>
      <c r="B68" s="9">
        <v>44907</v>
      </c>
      <c r="C68" s="6"/>
      <c r="D68" s="56" t="s">
        <v>1194</v>
      </c>
      <c r="E68" s="37" t="s">
        <v>1195</v>
      </c>
      <c r="F68" s="19" t="s">
        <v>1159</v>
      </c>
      <c r="G68" s="6"/>
      <c r="H68" s="18">
        <v>84493</v>
      </c>
      <c r="I68" s="56">
        <v>84493</v>
      </c>
      <c r="J68" s="6"/>
      <c r="K68" s="36">
        <v>44907</v>
      </c>
      <c r="L68" s="6"/>
      <c r="M68" s="6"/>
      <c r="N68" s="6"/>
      <c r="O68" s="6"/>
      <c r="P68" s="6"/>
    </row>
    <row r="69" spans="1:16" ht="51" customHeight="1" x14ac:dyDescent="0.25">
      <c r="A69" s="41" t="s">
        <v>1281</v>
      </c>
      <c r="B69" s="9">
        <v>44907</v>
      </c>
      <c r="C69" s="6"/>
      <c r="D69" s="56" t="s">
        <v>1196</v>
      </c>
      <c r="E69" s="37" t="s">
        <v>1197</v>
      </c>
      <c r="F69" s="19" t="s">
        <v>1198</v>
      </c>
      <c r="G69" s="6"/>
      <c r="H69" s="18">
        <v>574175.73</v>
      </c>
      <c r="I69" s="56">
        <v>0</v>
      </c>
      <c r="J69" s="6"/>
      <c r="K69" s="36">
        <v>44907</v>
      </c>
      <c r="L69" s="6"/>
      <c r="M69" s="6"/>
      <c r="N69" s="6"/>
      <c r="O69" s="6"/>
      <c r="P69" s="6"/>
    </row>
    <row r="70" spans="1:16" ht="56.25" x14ac:dyDescent="0.25">
      <c r="A70" s="41" t="s">
        <v>1559</v>
      </c>
      <c r="B70" s="9">
        <v>44907</v>
      </c>
      <c r="C70" s="6"/>
      <c r="D70" s="56" t="s">
        <v>1199</v>
      </c>
      <c r="E70" s="37" t="s">
        <v>1200</v>
      </c>
      <c r="F70" s="19" t="s">
        <v>1201</v>
      </c>
      <c r="G70" s="6"/>
      <c r="H70" s="18">
        <v>473214.51</v>
      </c>
      <c r="I70" s="56">
        <v>0</v>
      </c>
      <c r="J70" s="6"/>
      <c r="K70" s="36">
        <v>44907</v>
      </c>
      <c r="L70" s="6"/>
      <c r="M70" s="6"/>
      <c r="N70" s="6"/>
      <c r="O70" s="6"/>
      <c r="P70" s="6"/>
    </row>
    <row r="71" spans="1:16" ht="45" x14ac:dyDescent="0.25">
      <c r="A71" s="41" t="s">
        <v>1560</v>
      </c>
      <c r="B71" s="9">
        <v>45203</v>
      </c>
      <c r="C71" s="6"/>
      <c r="D71" s="96" t="s">
        <v>1521</v>
      </c>
      <c r="E71" s="37" t="s">
        <v>1522</v>
      </c>
      <c r="F71" s="37" t="s">
        <v>1523</v>
      </c>
      <c r="G71" s="6"/>
      <c r="H71" s="18">
        <v>133750.16</v>
      </c>
      <c r="I71" s="91">
        <v>0</v>
      </c>
      <c r="J71" s="6"/>
      <c r="K71" s="36">
        <v>45203</v>
      </c>
      <c r="L71" s="6"/>
      <c r="M71" s="6"/>
      <c r="N71" s="6"/>
      <c r="O71" s="6"/>
      <c r="P71" s="6"/>
    </row>
    <row r="72" spans="1:16" ht="56.25" x14ac:dyDescent="0.25">
      <c r="A72" s="41" t="s">
        <v>1561</v>
      </c>
      <c r="B72" s="9">
        <v>45231</v>
      </c>
      <c r="C72" s="6"/>
      <c r="D72" s="89" t="s">
        <v>1524</v>
      </c>
      <c r="E72" s="37" t="s">
        <v>1525</v>
      </c>
      <c r="F72" s="19" t="s">
        <v>1526</v>
      </c>
      <c r="G72" s="6"/>
      <c r="H72" s="18">
        <v>553485.84</v>
      </c>
      <c r="I72" s="91">
        <v>12299.68</v>
      </c>
      <c r="J72" s="6"/>
      <c r="K72" s="36">
        <v>45231</v>
      </c>
      <c r="L72" s="6"/>
      <c r="M72" s="6"/>
      <c r="N72" s="6"/>
      <c r="O72" s="6"/>
      <c r="P72" s="6"/>
    </row>
    <row r="73" spans="1:16" ht="67.5" x14ac:dyDescent="0.25">
      <c r="A73" s="41" t="s">
        <v>1562</v>
      </c>
      <c r="B73" s="9">
        <v>44907</v>
      </c>
      <c r="C73" s="6"/>
      <c r="D73" s="56" t="s">
        <v>1202</v>
      </c>
      <c r="E73" s="37" t="s">
        <v>496</v>
      </c>
      <c r="F73" s="19" t="s">
        <v>38</v>
      </c>
      <c r="G73" s="6"/>
      <c r="H73" s="18">
        <v>576213</v>
      </c>
      <c r="I73" s="56">
        <v>236843.45</v>
      </c>
      <c r="J73" s="6"/>
      <c r="K73" s="36">
        <v>43839</v>
      </c>
      <c r="L73" s="6"/>
      <c r="M73" s="6"/>
      <c r="N73" s="6"/>
      <c r="O73" s="6"/>
      <c r="P73" s="6"/>
    </row>
    <row r="74" spans="1:16" ht="78.75" x14ac:dyDescent="0.25">
      <c r="A74" s="41" t="s">
        <v>1563</v>
      </c>
      <c r="B74" s="9">
        <v>44907</v>
      </c>
      <c r="C74" s="6"/>
      <c r="D74" s="38" t="s">
        <v>450</v>
      </c>
      <c r="E74" s="37" t="s">
        <v>497</v>
      </c>
      <c r="F74" s="19" t="s">
        <v>1068</v>
      </c>
      <c r="G74" s="6"/>
      <c r="H74" s="18">
        <v>460515</v>
      </c>
      <c r="I74" s="38">
        <v>190519.6</v>
      </c>
      <c r="J74" s="6"/>
      <c r="K74" s="36">
        <v>43839</v>
      </c>
      <c r="L74" s="6"/>
      <c r="M74" s="6"/>
      <c r="N74" s="6"/>
      <c r="O74" s="6"/>
      <c r="P74" s="6"/>
    </row>
    <row r="75" spans="1:16" ht="123.75" x14ac:dyDescent="0.25">
      <c r="A75" s="41" t="s">
        <v>1564</v>
      </c>
      <c r="B75" s="9">
        <v>44907</v>
      </c>
      <c r="C75" s="6"/>
      <c r="D75" s="57" t="s">
        <v>1153</v>
      </c>
      <c r="E75" s="37" t="s">
        <v>1154</v>
      </c>
      <c r="F75" s="19" t="s">
        <v>1203</v>
      </c>
      <c r="G75" s="6"/>
      <c r="H75" s="18">
        <v>26942</v>
      </c>
      <c r="I75" s="57">
        <v>26942</v>
      </c>
      <c r="J75" s="6"/>
      <c r="K75" s="36">
        <v>44770</v>
      </c>
      <c r="L75" s="6"/>
      <c r="M75" s="6"/>
      <c r="N75" s="6"/>
      <c r="O75" s="6"/>
      <c r="P75" s="6"/>
    </row>
    <row r="76" spans="1:16" ht="67.5" x14ac:dyDescent="0.25">
      <c r="A76" s="41" t="s">
        <v>1565</v>
      </c>
      <c r="B76" s="9">
        <v>45092</v>
      </c>
      <c r="C76" s="6"/>
      <c r="D76" s="7" t="s">
        <v>1527</v>
      </c>
      <c r="E76" s="39" t="s">
        <v>1445</v>
      </c>
      <c r="F76" s="8" t="s">
        <v>1098</v>
      </c>
      <c r="G76" s="6"/>
      <c r="H76" s="8">
        <v>132149.92000000001</v>
      </c>
      <c r="I76" s="7">
        <v>14158.89</v>
      </c>
      <c r="J76" s="6"/>
      <c r="K76" s="40">
        <v>45092</v>
      </c>
      <c r="L76" s="6"/>
      <c r="M76" s="6"/>
      <c r="N76" s="6"/>
      <c r="O76" s="6"/>
      <c r="P76" s="6"/>
    </row>
    <row r="77" spans="1:16" x14ac:dyDescent="0.25">
      <c r="A77" s="106" t="s">
        <v>47</v>
      </c>
      <c r="B77" s="107"/>
      <c r="C77" s="6"/>
      <c r="D77" s="6"/>
      <c r="E77" s="6"/>
      <c r="F77" s="6"/>
      <c r="G77" s="6"/>
      <c r="H77" s="6">
        <f>SUM(H15:H76)</f>
        <v>43915241.349999994</v>
      </c>
      <c r="I77" s="6">
        <f>SUM(I15:I76)</f>
        <v>11034363.310000001</v>
      </c>
      <c r="J77" s="6"/>
      <c r="K77" s="6"/>
      <c r="L77" s="6"/>
      <c r="M77" s="6"/>
      <c r="N77" s="6"/>
      <c r="O77" s="6"/>
      <c r="P77" s="6"/>
    </row>
    <row r="78" spans="1:16" x14ac:dyDescent="0.25">
      <c r="A78" s="48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</row>
    <row r="80" spans="1:16" x14ac:dyDescent="0.25">
      <c r="A80" s="105" t="s">
        <v>51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</row>
    <row r="81" spans="1:16" x14ac:dyDescent="0.25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</row>
    <row r="82" spans="1:16" ht="15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</row>
    <row r="83" spans="1:16" ht="15" customHeight="1" x14ac:dyDescent="0.25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</row>
    <row r="85" spans="1:16" x14ac:dyDescent="0.25">
      <c r="A85" s="108" t="s">
        <v>0</v>
      </c>
      <c r="B85" s="108" t="s">
        <v>1</v>
      </c>
      <c r="C85" s="108"/>
      <c r="D85" s="108" t="s">
        <v>2</v>
      </c>
      <c r="E85" s="108" t="s">
        <v>3</v>
      </c>
      <c r="F85" s="108" t="s">
        <v>4</v>
      </c>
      <c r="G85" s="108" t="s">
        <v>5</v>
      </c>
      <c r="H85" s="108" t="s">
        <v>6</v>
      </c>
      <c r="I85" s="108" t="s">
        <v>7</v>
      </c>
      <c r="J85" s="103" t="s">
        <v>17</v>
      </c>
      <c r="K85" s="103" t="s">
        <v>8</v>
      </c>
      <c r="L85" s="111" t="s">
        <v>9</v>
      </c>
      <c r="M85" s="103" t="s">
        <v>10</v>
      </c>
      <c r="N85" s="103" t="s">
        <v>11</v>
      </c>
      <c r="O85" s="103" t="s">
        <v>12</v>
      </c>
      <c r="P85" s="103" t="s">
        <v>13</v>
      </c>
    </row>
    <row r="86" spans="1:16" x14ac:dyDescent="0.25">
      <c r="A86" s="108"/>
      <c r="B86" s="108"/>
      <c r="C86" s="108"/>
      <c r="D86" s="108"/>
      <c r="E86" s="108"/>
      <c r="F86" s="108"/>
      <c r="G86" s="108"/>
      <c r="H86" s="108"/>
      <c r="I86" s="108"/>
      <c r="J86" s="103"/>
      <c r="K86" s="103"/>
      <c r="L86" s="111"/>
      <c r="M86" s="103"/>
      <c r="N86" s="103"/>
      <c r="O86" s="103"/>
      <c r="P86" s="103"/>
    </row>
    <row r="87" spans="1:16" ht="120.75" customHeight="1" x14ac:dyDescent="0.25">
      <c r="A87" s="114"/>
      <c r="B87" s="114"/>
      <c r="C87" s="114"/>
      <c r="D87" s="114"/>
      <c r="E87" s="114"/>
      <c r="F87" s="114"/>
      <c r="G87" s="114"/>
      <c r="H87" s="114"/>
      <c r="I87" s="114"/>
      <c r="J87" s="104"/>
      <c r="K87" s="104"/>
      <c r="L87" s="115"/>
      <c r="M87" s="104"/>
      <c r="N87" s="104"/>
      <c r="O87" s="104"/>
      <c r="P87" s="104"/>
    </row>
    <row r="88" spans="1:16" ht="22.5" x14ac:dyDescent="0.25">
      <c r="A88" s="10" t="s">
        <v>770</v>
      </c>
      <c r="B88" s="9">
        <v>44440</v>
      </c>
      <c r="C88" s="6"/>
      <c r="D88" s="12" t="s">
        <v>56</v>
      </c>
      <c r="E88" s="13" t="s">
        <v>53</v>
      </c>
      <c r="F88" s="14" t="s">
        <v>62</v>
      </c>
      <c r="G88" s="6"/>
      <c r="H88" s="22">
        <v>190170.16</v>
      </c>
      <c r="I88" s="23">
        <v>79237.55</v>
      </c>
      <c r="J88" s="6"/>
      <c r="K88" s="13" t="s">
        <v>59</v>
      </c>
      <c r="L88" s="6"/>
      <c r="M88" s="6"/>
      <c r="N88" s="6"/>
      <c r="O88" s="6"/>
      <c r="P88" s="6"/>
    </row>
    <row r="89" spans="1:16" ht="45" x14ac:dyDescent="0.25">
      <c r="A89" s="6" t="s">
        <v>771</v>
      </c>
      <c r="B89" s="9">
        <v>44440</v>
      </c>
      <c r="C89" s="6"/>
      <c r="D89" s="12" t="s">
        <v>57</v>
      </c>
      <c r="E89" s="13" t="s">
        <v>54</v>
      </c>
      <c r="F89" s="14" t="s">
        <v>62</v>
      </c>
      <c r="G89" s="6"/>
      <c r="H89" s="22">
        <v>4401.54</v>
      </c>
      <c r="I89" s="23">
        <v>4401.54</v>
      </c>
      <c r="J89" s="6"/>
      <c r="K89" s="13" t="s">
        <v>60</v>
      </c>
      <c r="L89" s="6"/>
      <c r="M89" s="6"/>
      <c r="N89" s="6"/>
      <c r="O89" s="6"/>
      <c r="P89" s="14" t="s">
        <v>1023</v>
      </c>
    </row>
    <row r="90" spans="1:16" x14ac:dyDescent="0.25">
      <c r="A90" s="6" t="s">
        <v>772</v>
      </c>
      <c r="B90" s="9">
        <v>44440</v>
      </c>
      <c r="C90" s="6"/>
      <c r="D90" s="12" t="s">
        <v>58</v>
      </c>
      <c r="E90" s="13" t="s">
        <v>55</v>
      </c>
      <c r="F90" s="15" t="s">
        <v>63</v>
      </c>
      <c r="G90" s="6"/>
      <c r="H90" s="22">
        <v>25600</v>
      </c>
      <c r="I90" s="23">
        <v>25600</v>
      </c>
      <c r="J90" s="6"/>
      <c r="K90" s="13" t="s">
        <v>61</v>
      </c>
      <c r="L90" s="6"/>
      <c r="M90" s="6"/>
      <c r="N90" s="6"/>
      <c r="O90" s="6"/>
      <c r="P90" s="6"/>
    </row>
    <row r="91" spans="1:16" x14ac:dyDescent="0.25">
      <c r="A91" s="6" t="s">
        <v>1566</v>
      </c>
      <c r="B91" s="9">
        <v>44440</v>
      </c>
      <c r="C91" s="6"/>
      <c r="D91" s="12" t="s">
        <v>64</v>
      </c>
      <c r="E91" s="13" t="s">
        <v>157</v>
      </c>
      <c r="F91" s="15"/>
      <c r="G91" s="6"/>
      <c r="H91" s="22">
        <v>5059.68</v>
      </c>
      <c r="I91" s="23">
        <v>5059.68</v>
      </c>
      <c r="J91" s="6"/>
      <c r="K91" s="13" t="s">
        <v>61</v>
      </c>
      <c r="L91" s="6"/>
      <c r="M91" s="6"/>
      <c r="N91" s="6"/>
      <c r="O91" s="6"/>
      <c r="P91" s="6"/>
    </row>
    <row r="92" spans="1:16" x14ac:dyDescent="0.25">
      <c r="A92" s="6" t="s">
        <v>1567</v>
      </c>
      <c r="B92" s="9">
        <v>44440</v>
      </c>
      <c r="C92" s="6"/>
      <c r="D92" s="12" t="s">
        <v>64</v>
      </c>
      <c r="E92" s="13" t="s">
        <v>158</v>
      </c>
      <c r="F92" s="15"/>
      <c r="G92" s="6"/>
      <c r="H92" s="22">
        <v>5226.53</v>
      </c>
      <c r="I92" s="23">
        <v>5226.53</v>
      </c>
      <c r="J92" s="6"/>
      <c r="K92" s="13" t="s">
        <v>61</v>
      </c>
      <c r="L92" s="6"/>
      <c r="M92" s="6"/>
      <c r="N92" s="6"/>
      <c r="O92" s="6"/>
      <c r="P92" s="6"/>
    </row>
    <row r="93" spans="1:16" x14ac:dyDescent="0.25">
      <c r="A93" s="6" t="s">
        <v>1568</v>
      </c>
      <c r="B93" s="9">
        <v>44440</v>
      </c>
      <c r="C93" s="6"/>
      <c r="D93" s="12" t="s">
        <v>65</v>
      </c>
      <c r="E93" s="13" t="s">
        <v>159</v>
      </c>
      <c r="F93" s="15"/>
      <c r="G93" s="6"/>
      <c r="H93" s="22">
        <v>6100.77</v>
      </c>
      <c r="I93" s="23">
        <v>6100.77</v>
      </c>
      <c r="J93" s="6"/>
      <c r="K93" s="13" t="s">
        <v>61</v>
      </c>
      <c r="L93" s="6"/>
      <c r="M93" s="6"/>
      <c r="N93" s="6"/>
      <c r="O93" s="6"/>
      <c r="P93" s="6"/>
    </row>
    <row r="94" spans="1:16" x14ac:dyDescent="0.25">
      <c r="A94" s="6" t="s">
        <v>1569</v>
      </c>
      <c r="B94" s="9">
        <v>44440</v>
      </c>
      <c r="C94" s="6"/>
      <c r="D94" s="12" t="s">
        <v>66</v>
      </c>
      <c r="E94" s="13" t="s">
        <v>160</v>
      </c>
      <c r="F94" s="15"/>
      <c r="G94" s="6"/>
      <c r="H94" s="22">
        <v>6227.36</v>
      </c>
      <c r="I94" s="23">
        <v>6227.36</v>
      </c>
      <c r="J94" s="6"/>
      <c r="K94" s="13" t="s">
        <v>61</v>
      </c>
      <c r="L94" s="6"/>
      <c r="M94" s="6"/>
      <c r="N94" s="6"/>
      <c r="O94" s="6"/>
      <c r="P94" s="6"/>
    </row>
    <row r="95" spans="1:16" ht="78.75" x14ac:dyDescent="0.25">
      <c r="A95" s="6" t="s">
        <v>1570</v>
      </c>
      <c r="B95" s="9">
        <v>44440</v>
      </c>
      <c r="C95" s="6"/>
      <c r="D95" s="12" t="s">
        <v>67</v>
      </c>
      <c r="E95" s="13" t="s">
        <v>161</v>
      </c>
      <c r="F95" s="15"/>
      <c r="G95" s="6"/>
      <c r="H95" s="22">
        <v>12990</v>
      </c>
      <c r="I95" s="23">
        <v>12990</v>
      </c>
      <c r="J95" s="6"/>
      <c r="K95" s="13" t="s">
        <v>135</v>
      </c>
      <c r="L95" s="6"/>
      <c r="M95" s="6"/>
      <c r="N95" s="6"/>
      <c r="O95" s="6"/>
      <c r="P95" s="6"/>
    </row>
    <row r="96" spans="1:16" x14ac:dyDescent="0.25">
      <c r="A96" s="6" t="s">
        <v>773</v>
      </c>
      <c r="B96" s="9">
        <v>44440</v>
      </c>
      <c r="C96" s="6"/>
      <c r="D96" s="12" t="s">
        <v>68</v>
      </c>
      <c r="E96" s="13" t="s">
        <v>162</v>
      </c>
      <c r="F96" s="15"/>
      <c r="G96" s="6"/>
      <c r="H96" s="22">
        <v>14300.69</v>
      </c>
      <c r="I96" s="23">
        <v>14300.69</v>
      </c>
      <c r="J96" s="6"/>
      <c r="K96" s="13" t="s">
        <v>61</v>
      </c>
      <c r="L96" s="6"/>
      <c r="M96" s="6"/>
      <c r="N96" s="6"/>
      <c r="O96" s="6"/>
      <c r="P96" s="6"/>
    </row>
    <row r="97" spans="1:16" x14ac:dyDescent="0.25">
      <c r="A97" s="6" t="s">
        <v>774</v>
      </c>
      <c r="B97" s="9">
        <v>44440</v>
      </c>
      <c r="C97" s="6"/>
      <c r="D97" s="12" t="s">
        <v>68</v>
      </c>
      <c r="E97" s="13" t="s">
        <v>163</v>
      </c>
      <c r="F97" s="15"/>
      <c r="G97" s="6"/>
      <c r="H97" s="22">
        <v>14300.69</v>
      </c>
      <c r="I97" s="23">
        <v>14300.69</v>
      </c>
      <c r="J97" s="6"/>
      <c r="K97" s="13" t="s">
        <v>61</v>
      </c>
      <c r="L97" s="6"/>
      <c r="M97" s="6"/>
      <c r="N97" s="6"/>
      <c r="O97" s="6"/>
      <c r="P97" s="6"/>
    </row>
    <row r="98" spans="1:16" ht="180" x14ac:dyDescent="0.25">
      <c r="A98" s="41" t="s">
        <v>1571</v>
      </c>
      <c r="B98" s="9">
        <v>44630</v>
      </c>
      <c r="C98" s="6"/>
      <c r="D98" s="58" t="s">
        <v>1204</v>
      </c>
      <c r="E98" s="61" t="s">
        <v>1137</v>
      </c>
      <c r="F98" s="14" t="s">
        <v>1205</v>
      </c>
      <c r="G98" s="6"/>
      <c r="H98" s="59">
        <v>29610</v>
      </c>
      <c r="I98" s="60">
        <v>29610</v>
      </c>
      <c r="J98" s="6"/>
      <c r="K98" s="62">
        <v>44630</v>
      </c>
      <c r="L98" s="6"/>
      <c r="M98" s="6"/>
      <c r="N98" s="6"/>
      <c r="O98" s="6"/>
      <c r="P98" s="6"/>
    </row>
    <row r="99" spans="1:16" x14ac:dyDescent="0.25">
      <c r="A99" s="41" t="s">
        <v>1572</v>
      </c>
      <c r="B99" s="9">
        <v>44440</v>
      </c>
      <c r="C99" s="6"/>
      <c r="D99" s="12" t="s">
        <v>69</v>
      </c>
      <c r="E99" s="13" t="s">
        <v>164</v>
      </c>
      <c r="F99" s="15"/>
      <c r="G99" s="6"/>
      <c r="H99" s="22">
        <v>16270.55</v>
      </c>
      <c r="I99" s="23">
        <v>16270.55</v>
      </c>
      <c r="J99" s="6"/>
      <c r="K99" s="13" t="s">
        <v>61</v>
      </c>
      <c r="L99" s="6"/>
      <c r="M99" s="6"/>
      <c r="N99" s="6"/>
      <c r="O99" s="6"/>
      <c r="P99" s="6"/>
    </row>
    <row r="100" spans="1:16" ht="56.25" x14ac:dyDescent="0.25">
      <c r="A100" s="41" t="s">
        <v>1573</v>
      </c>
      <c r="B100" s="9">
        <v>44630</v>
      </c>
      <c r="C100" s="6"/>
      <c r="D100" s="58" t="s">
        <v>1134</v>
      </c>
      <c r="E100" s="61" t="s">
        <v>1133</v>
      </c>
      <c r="F100" s="14" t="s">
        <v>1205</v>
      </c>
      <c r="G100" s="6"/>
      <c r="H100" s="59">
        <v>100892</v>
      </c>
      <c r="I100" s="60">
        <v>31228.49</v>
      </c>
      <c r="J100" s="6"/>
      <c r="K100" s="62">
        <v>44630</v>
      </c>
      <c r="L100" s="6"/>
      <c r="M100" s="6"/>
      <c r="N100" s="6"/>
      <c r="O100" s="6"/>
      <c r="P100" s="6"/>
    </row>
    <row r="101" spans="1:16" ht="56.25" x14ac:dyDescent="0.25">
      <c r="A101" s="41" t="s">
        <v>1574</v>
      </c>
      <c r="B101" s="9">
        <v>44630</v>
      </c>
      <c r="C101" s="6"/>
      <c r="D101" s="58" t="s">
        <v>1134</v>
      </c>
      <c r="E101" s="61" t="s">
        <v>1136</v>
      </c>
      <c r="F101" s="14" t="s">
        <v>1205</v>
      </c>
      <c r="G101" s="6"/>
      <c r="H101" s="59">
        <v>100892</v>
      </c>
      <c r="I101" s="60">
        <v>31228.49</v>
      </c>
      <c r="J101" s="6"/>
      <c r="K101" s="62">
        <v>44630</v>
      </c>
      <c r="L101" s="6"/>
      <c r="M101" s="6"/>
      <c r="N101" s="6"/>
      <c r="O101" s="6"/>
      <c r="P101" s="6"/>
    </row>
    <row r="102" spans="1:16" ht="67.5" x14ac:dyDescent="0.25">
      <c r="A102" s="41" t="s">
        <v>1575</v>
      </c>
      <c r="B102" s="9">
        <v>44440</v>
      </c>
      <c r="C102" s="6"/>
      <c r="D102" s="12" t="s">
        <v>70</v>
      </c>
      <c r="E102" s="13" t="s">
        <v>165</v>
      </c>
      <c r="F102" s="15"/>
      <c r="G102" s="6"/>
      <c r="H102" s="22">
        <v>74149</v>
      </c>
      <c r="I102" s="23">
        <v>74149</v>
      </c>
      <c r="J102" s="6"/>
      <c r="K102" s="13" t="s">
        <v>135</v>
      </c>
      <c r="L102" s="6"/>
      <c r="M102" s="6"/>
      <c r="N102" s="6"/>
      <c r="O102" s="6"/>
      <c r="P102" s="6"/>
    </row>
    <row r="103" spans="1:16" ht="67.5" x14ac:dyDescent="0.25">
      <c r="A103" s="6" t="s">
        <v>775</v>
      </c>
      <c r="B103" s="9">
        <v>44440</v>
      </c>
      <c r="C103" s="6"/>
      <c r="D103" s="12" t="s">
        <v>70</v>
      </c>
      <c r="E103" s="13" t="s">
        <v>166</v>
      </c>
      <c r="F103" s="15"/>
      <c r="G103" s="6"/>
      <c r="H103" s="22">
        <v>74149</v>
      </c>
      <c r="I103" s="23">
        <v>74149</v>
      </c>
      <c r="J103" s="6"/>
      <c r="K103" s="13" t="s">
        <v>135</v>
      </c>
      <c r="L103" s="6"/>
      <c r="M103" s="6"/>
      <c r="N103" s="6"/>
      <c r="O103" s="6"/>
      <c r="P103" s="6"/>
    </row>
    <row r="104" spans="1:16" ht="67.5" x14ac:dyDescent="0.25">
      <c r="A104" s="6" t="s">
        <v>776</v>
      </c>
      <c r="B104" s="9">
        <v>44440</v>
      </c>
      <c r="C104" s="6"/>
      <c r="D104" s="12" t="s">
        <v>71</v>
      </c>
      <c r="E104" s="13" t="s">
        <v>167</v>
      </c>
      <c r="F104" s="15"/>
      <c r="G104" s="6"/>
      <c r="H104" s="22">
        <v>20484</v>
      </c>
      <c r="I104" s="23">
        <v>20484</v>
      </c>
      <c r="J104" s="6"/>
      <c r="K104" s="13" t="s">
        <v>135</v>
      </c>
      <c r="L104" s="6"/>
      <c r="M104" s="6"/>
      <c r="N104" s="6"/>
      <c r="O104" s="6"/>
      <c r="P104" s="6"/>
    </row>
    <row r="105" spans="1:16" ht="22.5" x14ac:dyDescent="0.25">
      <c r="A105" s="6" t="s">
        <v>777</v>
      </c>
      <c r="B105" s="9">
        <v>44440</v>
      </c>
      <c r="C105" s="6"/>
      <c r="D105" s="12" t="s">
        <v>72</v>
      </c>
      <c r="E105" s="13" t="s">
        <v>168</v>
      </c>
      <c r="F105" s="15"/>
      <c r="G105" s="6"/>
      <c r="H105" s="22">
        <v>6999</v>
      </c>
      <c r="I105" s="23">
        <v>6999</v>
      </c>
      <c r="J105" s="6"/>
      <c r="K105" s="13" t="s">
        <v>136</v>
      </c>
      <c r="L105" s="6"/>
      <c r="M105" s="6"/>
      <c r="N105" s="6"/>
      <c r="O105" s="6"/>
      <c r="P105" s="6"/>
    </row>
    <row r="106" spans="1:16" ht="22.5" x14ac:dyDescent="0.25">
      <c r="A106" s="6" t="s">
        <v>778</v>
      </c>
      <c r="B106" s="9">
        <v>44440</v>
      </c>
      <c r="C106" s="6"/>
      <c r="D106" s="12" t="s">
        <v>73</v>
      </c>
      <c r="E106" s="13" t="s">
        <v>169</v>
      </c>
      <c r="F106" s="15"/>
      <c r="G106" s="6"/>
      <c r="H106" s="22">
        <v>5391</v>
      </c>
      <c r="I106" s="23">
        <v>5391</v>
      </c>
      <c r="J106" s="6"/>
      <c r="K106" s="13" t="s">
        <v>137</v>
      </c>
      <c r="L106" s="6"/>
      <c r="M106" s="6"/>
      <c r="N106" s="6"/>
      <c r="O106" s="6"/>
      <c r="P106" s="6"/>
    </row>
    <row r="107" spans="1:16" ht="22.5" x14ac:dyDescent="0.25">
      <c r="A107" s="6" t="s">
        <v>779</v>
      </c>
      <c r="B107" s="9">
        <v>44440</v>
      </c>
      <c r="C107" s="6"/>
      <c r="D107" s="12" t="s">
        <v>74</v>
      </c>
      <c r="E107" s="13" t="s">
        <v>170</v>
      </c>
      <c r="F107" s="15"/>
      <c r="G107" s="6"/>
      <c r="H107" s="22">
        <v>3280</v>
      </c>
      <c r="I107" s="23">
        <v>3280</v>
      </c>
      <c r="J107" s="6"/>
      <c r="K107" s="13" t="s">
        <v>136</v>
      </c>
      <c r="L107" s="6"/>
      <c r="M107" s="6"/>
      <c r="N107" s="6"/>
      <c r="O107" s="6"/>
      <c r="P107" s="6"/>
    </row>
    <row r="108" spans="1:16" ht="22.5" x14ac:dyDescent="0.25">
      <c r="A108" s="6" t="s">
        <v>1282</v>
      </c>
      <c r="B108" s="9">
        <v>44440</v>
      </c>
      <c r="C108" s="6"/>
      <c r="D108" s="12" t="s">
        <v>75</v>
      </c>
      <c r="E108" s="13" t="s">
        <v>171</v>
      </c>
      <c r="F108" s="15"/>
      <c r="G108" s="6"/>
      <c r="H108" s="22">
        <v>5999</v>
      </c>
      <c r="I108" s="23">
        <v>5999</v>
      </c>
      <c r="J108" s="6"/>
      <c r="K108" s="13" t="s">
        <v>138</v>
      </c>
      <c r="L108" s="6"/>
      <c r="M108" s="6"/>
      <c r="N108" s="6"/>
      <c r="O108" s="6"/>
      <c r="P108" s="6"/>
    </row>
    <row r="109" spans="1:16" ht="22.5" x14ac:dyDescent="0.25">
      <c r="A109" s="6" t="s">
        <v>1283</v>
      </c>
      <c r="B109" s="9">
        <v>44440</v>
      </c>
      <c r="C109" s="6"/>
      <c r="D109" s="12" t="s">
        <v>76</v>
      </c>
      <c r="E109" s="13" t="s">
        <v>172</v>
      </c>
      <c r="F109" s="15"/>
      <c r="G109" s="6"/>
      <c r="H109" s="22">
        <v>5999</v>
      </c>
      <c r="I109" s="23">
        <v>5999</v>
      </c>
      <c r="J109" s="6"/>
      <c r="K109" s="13" t="s">
        <v>136</v>
      </c>
      <c r="L109" s="6"/>
      <c r="M109" s="6"/>
      <c r="N109" s="6"/>
      <c r="O109" s="6"/>
      <c r="P109" s="6"/>
    </row>
    <row r="110" spans="1:16" ht="22.5" x14ac:dyDescent="0.25">
      <c r="A110" s="6" t="s">
        <v>780</v>
      </c>
      <c r="B110" s="9">
        <v>44440</v>
      </c>
      <c r="C110" s="6"/>
      <c r="D110" s="12" t="s">
        <v>77</v>
      </c>
      <c r="E110" s="13" t="s">
        <v>173</v>
      </c>
      <c r="F110" s="15"/>
      <c r="G110" s="6"/>
      <c r="H110" s="22">
        <v>42431</v>
      </c>
      <c r="I110" s="23">
        <v>42431</v>
      </c>
      <c r="J110" s="6"/>
      <c r="K110" s="13" t="s">
        <v>61</v>
      </c>
      <c r="L110" s="6"/>
      <c r="M110" s="6"/>
      <c r="N110" s="6"/>
      <c r="O110" s="6"/>
      <c r="P110" s="6"/>
    </row>
    <row r="111" spans="1:16" x14ac:dyDescent="0.25">
      <c r="A111" s="6" t="s">
        <v>781</v>
      </c>
      <c r="B111" s="9">
        <v>44440</v>
      </c>
      <c r="C111" s="6"/>
      <c r="D111" s="12" t="s">
        <v>78</v>
      </c>
      <c r="E111" s="13" t="s">
        <v>174</v>
      </c>
      <c r="F111" s="15"/>
      <c r="G111" s="6"/>
      <c r="H111" s="22">
        <v>11819.57</v>
      </c>
      <c r="I111" s="23">
        <v>11819.57</v>
      </c>
      <c r="J111" s="6"/>
      <c r="K111" s="13" t="s">
        <v>61</v>
      </c>
      <c r="L111" s="6"/>
      <c r="M111" s="6"/>
      <c r="N111" s="6"/>
      <c r="O111" s="6"/>
      <c r="P111" s="6"/>
    </row>
    <row r="112" spans="1:16" x14ac:dyDescent="0.25">
      <c r="A112" s="6" t="s">
        <v>782</v>
      </c>
      <c r="B112" s="9">
        <v>44440</v>
      </c>
      <c r="C112" s="6"/>
      <c r="D112" s="12" t="s">
        <v>78</v>
      </c>
      <c r="E112" s="13" t="s">
        <v>175</v>
      </c>
      <c r="F112" s="15"/>
      <c r="G112" s="6"/>
      <c r="H112" s="22">
        <v>11819.57</v>
      </c>
      <c r="I112" s="23">
        <v>11819.57</v>
      </c>
      <c r="J112" s="6"/>
      <c r="K112" s="13" t="s">
        <v>61</v>
      </c>
      <c r="L112" s="6"/>
      <c r="M112" s="6"/>
      <c r="N112" s="6"/>
      <c r="O112" s="6"/>
      <c r="P112" s="6"/>
    </row>
    <row r="113" spans="1:16" x14ac:dyDescent="0.25">
      <c r="A113" s="6" t="s">
        <v>783</v>
      </c>
      <c r="B113" s="9">
        <v>44440</v>
      </c>
      <c r="C113" s="6"/>
      <c r="D113" s="12" t="s">
        <v>78</v>
      </c>
      <c r="E113" s="13" t="s">
        <v>176</v>
      </c>
      <c r="F113" s="15"/>
      <c r="G113" s="6"/>
      <c r="H113" s="22">
        <v>7388.54</v>
      </c>
      <c r="I113" s="23">
        <v>7388.54</v>
      </c>
      <c r="J113" s="6"/>
      <c r="K113" s="13" t="s">
        <v>61</v>
      </c>
      <c r="L113" s="6"/>
      <c r="M113" s="6"/>
      <c r="N113" s="6"/>
      <c r="O113" s="6"/>
      <c r="P113" s="6"/>
    </row>
    <row r="114" spans="1:16" x14ac:dyDescent="0.25">
      <c r="A114" s="6" t="s">
        <v>784</v>
      </c>
      <c r="B114" s="9">
        <v>44440</v>
      </c>
      <c r="C114" s="6"/>
      <c r="D114" s="12" t="s">
        <v>78</v>
      </c>
      <c r="E114" s="13" t="s">
        <v>177</v>
      </c>
      <c r="F114" s="15"/>
      <c r="G114" s="6"/>
      <c r="H114" s="22">
        <v>7388.54</v>
      </c>
      <c r="I114" s="23">
        <v>7388.54</v>
      </c>
      <c r="J114" s="6"/>
      <c r="K114" s="13" t="s">
        <v>61</v>
      </c>
      <c r="L114" s="6"/>
      <c r="M114" s="6"/>
      <c r="N114" s="6"/>
      <c r="O114" s="6"/>
      <c r="P114" s="6"/>
    </row>
    <row r="115" spans="1:16" x14ac:dyDescent="0.25">
      <c r="A115" s="6" t="s">
        <v>785</v>
      </c>
      <c r="B115" s="9">
        <v>44440</v>
      </c>
      <c r="C115" s="6"/>
      <c r="D115" s="12" t="s">
        <v>79</v>
      </c>
      <c r="E115" s="13" t="s">
        <v>178</v>
      </c>
      <c r="F115" s="15"/>
      <c r="G115" s="6"/>
      <c r="H115" s="22">
        <v>18270</v>
      </c>
      <c r="I115" s="23">
        <v>18270</v>
      </c>
      <c r="J115" s="6"/>
      <c r="K115" s="13" t="s">
        <v>61</v>
      </c>
      <c r="L115" s="6"/>
      <c r="M115" s="6"/>
      <c r="N115" s="6"/>
      <c r="O115" s="6"/>
      <c r="P115" s="6"/>
    </row>
    <row r="116" spans="1:16" x14ac:dyDescent="0.25">
      <c r="A116" s="6" t="s">
        <v>786</v>
      </c>
      <c r="B116" s="9">
        <v>44440</v>
      </c>
      <c r="C116" s="6"/>
      <c r="D116" s="12" t="s">
        <v>79</v>
      </c>
      <c r="E116" s="13" t="s">
        <v>179</v>
      </c>
      <c r="F116" s="15"/>
      <c r="G116" s="6"/>
      <c r="H116" s="22">
        <v>18270</v>
      </c>
      <c r="I116" s="23">
        <v>18270</v>
      </c>
      <c r="J116" s="6"/>
      <c r="K116" s="13" t="s">
        <v>61</v>
      </c>
      <c r="L116" s="6"/>
      <c r="M116" s="6"/>
      <c r="N116" s="6"/>
      <c r="O116" s="6"/>
      <c r="P116" s="6"/>
    </row>
    <row r="117" spans="1:16" ht="22.5" x14ac:dyDescent="0.25">
      <c r="A117" s="6" t="s">
        <v>787</v>
      </c>
      <c r="B117" s="9">
        <v>44440</v>
      </c>
      <c r="C117" s="6"/>
      <c r="D117" s="12" t="s">
        <v>80</v>
      </c>
      <c r="E117" s="13" t="s">
        <v>180</v>
      </c>
      <c r="F117" s="15"/>
      <c r="G117" s="6"/>
      <c r="H117" s="22">
        <v>17991</v>
      </c>
      <c r="I117" s="23">
        <v>17991</v>
      </c>
      <c r="J117" s="6"/>
      <c r="K117" s="13" t="s">
        <v>61</v>
      </c>
      <c r="L117" s="6"/>
      <c r="M117" s="6"/>
      <c r="N117" s="6"/>
      <c r="O117" s="6"/>
      <c r="P117" s="6"/>
    </row>
    <row r="118" spans="1:16" ht="22.5" x14ac:dyDescent="0.25">
      <c r="A118" s="6" t="s">
        <v>788</v>
      </c>
      <c r="B118" s="9">
        <v>44440</v>
      </c>
      <c r="C118" s="6"/>
      <c r="D118" s="12" t="s">
        <v>80</v>
      </c>
      <c r="E118" s="13" t="s">
        <v>181</v>
      </c>
      <c r="F118" s="15"/>
      <c r="G118" s="6"/>
      <c r="H118" s="22">
        <v>17991</v>
      </c>
      <c r="I118" s="23">
        <v>17991</v>
      </c>
      <c r="J118" s="6"/>
      <c r="K118" s="13" t="s">
        <v>61</v>
      </c>
      <c r="L118" s="6"/>
      <c r="M118" s="6"/>
      <c r="N118" s="6"/>
      <c r="O118" s="6"/>
      <c r="P118" s="6"/>
    </row>
    <row r="119" spans="1:16" ht="22.5" x14ac:dyDescent="0.25">
      <c r="A119" s="6" t="s">
        <v>789</v>
      </c>
      <c r="B119" s="9">
        <v>44440</v>
      </c>
      <c r="C119" s="6"/>
      <c r="D119" s="12" t="s">
        <v>81</v>
      </c>
      <c r="E119" s="13" t="s">
        <v>182</v>
      </c>
      <c r="F119" s="15"/>
      <c r="G119" s="6"/>
      <c r="H119" s="22">
        <v>5006</v>
      </c>
      <c r="I119" s="23">
        <v>5006</v>
      </c>
      <c r="J119" s="6"/>
      <c r="K119" s="13" t="s">
        <v>61</v>
      </c>
      <c r="L119" s="6"/>
      <c r="M119" s="6"/>
      <c r="N119" s="6"/>
      <c r="O119" s="6"/>
      <c r="P119" s="6"/>
    </row>
    <row r="120" spans="1:16" ht="22.5" x14ac:dyDescent="0.25">
      <c r="A120" s="6" t="s">
        <v>790</v>
      </c>
      <c r="B120" s="9">
        <v>44440</v>
      </c>
      <c r="C120" s="6"/>
      <c r="D120" s="12" t="s">
        <v>82</v>
      </c>
      <c r="E120" s="13" t="s">
        <v>183</v>
      </c>
      <c r="F120" s="15"/>
      <c r="G120" s="6"/>
      <c r="H120" s="22">
        <v>13590</v>
      </c>
      <c r="I120" s="23">
        <v>13590</v>
      </c>
      <c r="J120" s="6"/>
      <c r="K120" s="13" t="s">
        <v>61</v>
      </c>
      <c r="L120" s="6"/>
      <c r="M120" s="6"/>
      <c r="N120" s="6"/>
      <c r="O120" s="6"/>
      <c r="P120" s="6"/>
    </row>
    <row r="121" spans="1:16" ht="22.5" x14ac:dyDescent="0.25">
      <c r="A121" s="6" t="s">
        <v>791</v>
      </c>
      <c r="B121" s="9">
        <v>44440</v>
      </c>
      <c r="C121" s="6"/>
      <c r="D121" s="12" t="s">
        <v>82</v>
      </c>
      <c r="E121" s="13" t="s">
        <v>184</v>
      </c>
      <c r="F121" s="15"/>
      <c r="G121" s="6"/>
      <c r="H121" s="22">
        <v>13590</v>
      </c>
      <c r="I121" s="23">
        <v>13590</v>
      </c>
      <c r="J121" s="6"/>
      <c r="K121" s="13" t="s">
        <v>61</v>
      </c>
      <c r="L121" s="6"/>
      <c r="M121" s="6"/>
      <c r="N121" s="6"/>
      <c r="O121" s="6"/>
      <c r="P121" s="6"/>
    </row>
    <row r="122" spans="1:16" x14ac:dyDescent="0.25">
      <c r="A122" s="6" t="s">
        <v>792</v>
      </c>
      <c r="B122" s="9">
        <v>44440</v>
      </c>
      <c r="C122" s="6"/>
      <c r="D122" s="12" t="s">
        <v>83</v>
      </c>
      <c r="E122" s="13" t="s">
        <v>185</v>
      </c>
      <c r="F122" s="15"/>
      <c r="G122" s="6"/>
      <c r="H122" s="22">
        <v>15096</v>
      </c>
      <c r="I122" s="23">
        <v>15096</v>
      </c>
      <c r="J122" s="6"/>
      <c r="K122" s="13" t="s">
        <v>61</v>
      </c>
      <c r="L122" s="6"/>
      <c r="M122" s="6"/>
      <c r="N122" s="6"/>
      <c r="O122" s="6"/>
      <c r="P122" s="6"/>
    </row>
    <row r="123" spans="1:16" ht="22.5" x14ac:dyDescent="0.25">
      <c r="A123" s="6" t="s">
        <v>1576</v>
      </c>
      <c r="B123" s="9">
        <v>44440</v>
      </c>
      <c r="C123" s="6"/>
      <c r="D123" s="12" t="s">
        <v>84</v>
      </c>
      <c r="E123" s="13" t="s">
        <v>186</v>
      </c>
      <c r="F123" s="15"/>
      <c r="G123" s="6"/>
      <c r="H123" s="22">
        <v>4000</v>
      </c>
      <c r="I123" s="23">
        <v>4000</v>
      </c>
      <c r="J123" s="6"/>
      <c r="K123" s="13" t="s">
        <v>139</v>
      </c>
      <c r="L123" s="6"/>
      <c r="M123" s="6"/>
      <c r="N123" s="6"/>
      <c r="O123" s="6"/>
      <c r="P123" s="6"/>
    </row>
    <row r="124" spans="1:16" x14ac:dyDescent="0.25">
      <c r="A124" s="6" t="s">
        <v>793</v>
      </c>
      <c r="B124" s="9">
        <v>44440</v>
      </c>
      <c r="C124" s="6"/>
      <c r="D124" s="12" t="s">
        <v>85</v>
      </c>
      <c r="E124" s="13" t="s">
        <v>187</v>
      </c>
      <c r="F124" s="15"/>
      <c r="G124" s="6"/>
      <c r="H124" s="22">
        <v>5500</v>
      </c>
      <c r="I124" s="23">
        <v>5500</v>
      </c>
      <c r="J124" s="6"/>
      <c r="K124" s="13" t="s">
        <v>61</v>
      </c>
      <c r="L124" s="6"/>
      <c r="M124" s="6"/>
      <c r="N124" s="6"/>
      <c r="O124" s="6"/>
      <c r="P124" s="6"/>
    </row>
    <row r="125" spans="1:16" x14ac:dyDescent="0.25">
      <c r="A125" s="6" t="s">
        <v>794</v>
      </c>
      <c r="B125" s="9">
        <v>44440</v>
      </c>
      <c r="C125" s="6"/>
      <c r="D125" s="12" t="s">
        <v>86</v>
      </c>
      <c r="E125" s="13" t="s">
        <v>188</v>
      </c>
      <c r="F125" s="15"/>
      <c r="G125" s="6"/>
      <c r="H125" s="22">
        <v>4941</v>
      </c>
      <c r="I125" s="23">
        <v>4941</v>
      </c>
      <c r="J125" s="6"/>
      <c r="K125" s="13" t="s">
        <v>61</v>
      </c>
      <c r="L125" s="6"/>
      <c r="M125" s="6"/>
      <c r="N125" s="6"/>
      <c r="O125" s="6"/>
      <c r="P125" s="6"/>
    </row>
    <row r="126" spans="1:16" x14ac:dyDescent="0.25">
      <c r="A126" s="6" t="s">
        <v>795</v>
      </c>
      <c r="B126" s="9">
        <v>44440</v>
      </c>
      <c r="C126" s="6"/>
      <c r="D126" s="12" t="s">
        <v>86</v>
      </c>
      <c r="E126" s="13" t="s">
        <v>189</v>
      </c>
      <c r="F126" s="15"/>
      <c r="G126" s="6"/>
      <c r="H126" s="22">
        <v>4941</v>
      </c>
      <c r="I126" s="23">
        <v>4941</v>
      </c>
      <c r="J126" s="6"/>
      <c r="K126" s="13" t="s">
        <v>61</v>
      </c>
      <c r="L126" s="6"/>
      <c r="M126" s="6"/>
      <c r="N126" s="6"/>
      <c r="O126" s="6"/>
      <c r="P126" s="6"/>
    </row>
    <row r="127" spans="1:16" x14ac:dyDescent="0.25">
      <c r="A127" s="6" t="s">
        <v>796</v>
      </c>
      <c r="B127" s="9">
        <v>44440</v>
      </c>
      <c r="C127" s="6"/>
      <c r="D127" s="12" t="s">
        <v>87</v>
      </c>
      <c r="E127" s="13" t="s">
        <v>190</v>
      </c>
      <c r="F127" s="15"/>
      <c r="G127" s="6"/>
      <c r="H127" s="22">
        <v>4941</v>
      </c>
      <c r="I127" s="23">
        <v>4941</v>
      </c>
      <c r="J127" s="6"/>
      <c r="K127" s="13" t="s">
        <v>61</v>
      </c>
      <c r="L127" s="6"/>
      <c r="M127" s="6"/>
      <c r="N127" s="6"/>
      <c r="O127" s="6"/>
      <c r="P127" s="6"/>
    </row>
    <row r="128" spans="1:16" ht="56.25" x14ac:dyDescent="0.25">
      <c r="A128" s="6" t="s">
        <v>797</v>
      </c>
      <c r="B128" s="9">
        <v>45019</v>
      </c>
      <c r="C128" s="6"/>
      <c r="D128" s="84" t="s">
        <v>1406</v>
      </c>
      <c r="E128" s="87" t="s">
        <v>1407</v>
      </c>
      <c r="F128" s="15"/>
      <c r="G128" s="6"/>
      <c r="H128" s="85">
        <v>310000</v>
      </c>
      <c r="I128" s="86">
        <v>146388.87</v>
      </c>
      <c r="J128" s="6"/>
      <c r="K128" s="88">
        <v>45019</v>
      </c>
      <c r="L128" s="6"/>
      <c r="M128" s="6"/>
      <c r="N128" s="6"/>
      <c r="O128" s="6"/>
      <c r="P128" s="6"/>
    </row>
    <row r="129" spans="1:16" x14ac:dyDescent="0.25">
      <c r="A129" s="6" t="s">
        <v>798</v>
      </c>
      <c r="B129" s="9">
        <v>44440</v>
      </c>
      <c r="C129" s="6"/>
      <c r="D129" s="12" t="s">
        <v>88</v>
      </c>
      <c r="E129" s="13" t="s">
        <v>191</v>
      </c>
      <c r="F129" s="15"/>
      <c r="G129" s="6"/>
      <c r="H129" s="22">
        <v>5872</v>
      </c>
      <c r="I129" s="23">
        <v>5872</v>
      </c>
      <c r="J129" s="6"/>
      <c r="K129" s="13" t="s">
        <v>61</v>
      </c>
      <c r="L129" s="6"/>
      <c r="M129" s="6"/>
      <c r="N129" s="6"/>
      <c r="O129" s="6"/>
      <c r="P129" s="6"/>
    </row>
    <row r="130" spans="1:16" x14ac:dyDescent="0.25">
      <c r="A130" s="6" t="s">
        <v>799</v>
      </c>
      <c r="B130" s="9">
        <v>44440</v>
      </c>
      <c r="C130" s="6"/>
      <c r="D130" s="12" t="s">
        <v>89</v>
      </c>
      <c r="E130" s="13" t="s">
        <v>192</v>
      </c>
      <c r="F130" s="15"/>
      <c r="G130" s="6"/>
      <c r="H130" s="22">
        <v>64720</v>
      </c>
      <c r="I130" s="23">
        <v>64720</v>
      </c>
      <c r="J130" s="6"/>
      <c r="K130" s="13" t="s">
        <v>140</v>
      </c>
      <c r="L130" s="6"/>
      <c r="M130" s="6"/>
      <c r="N130" s="6"/>
      <c r="O130" s="6"/>
      <c r="P130" s="6"/>
    </row>
    <row r="131" spans="1:16" ht="22.5" x14ac:dyDescent="0.25">
      <c r="A131" s="41" t="s">
        <v>1577</v>
      </c>
      <c r="B131" s="9">
        <v>44440</v>
      </c>
      <c r="C131" s="6"/>
      <c r="D131" s="12" t="s">
        <v>90</v>
      </c>
      <c r="E131" s="13" t="s">
        <v>193</v>
      </c>
      <c r="F131" s="15"/>
      <c r="G131" s="6"/>
      <c r="H131" s="22">
        <v>14760.42</v>
      </c>
      <c r="I131" s="23">
        <v>14760.42</v>
      </c>
      <c r="J131" s="6"/>
      <c r="K131" s="13" t="s">
        <v>61</v>
      </c>
      <c r="L131" s="6"/>
      <c r="M131" s="6"/>
      <c r="N131" s="6"/>
      <c r="O131" s="6"/>
      <c r="P131" s="6"/>
    </row>
    <row r="132" spans="1:16" ht="22.5" x14ac:dyDescent="0.25">
      <c r="A132" s="6" t="s">
        <v>800</v>
      </c>
      <c r="B132" s="9">
        <v>44440</v>
      </c>
      <c r="C132" s="6"/>
      <c r="D132" s="12" t="s">
        <v>90</v>
      </c>
      <c r="E132" s="13" t="s">
        <v>194</v>
      </c>
      <c r="F132" s="15"/>
      <c r="G132" s="6"/>
      <c r="H132" s="22">
        <v>23406.959999999999</v>
      </c>
      <c r="I132" s="23">
        <v>23406.959999999999</v>
      </c>
      <c r="J132" s="6"/>
      <c r="K132" s="13" t="s">
        <v>141</v>
      </c>
      <c r="L132" s="6"/>
      <c r="M132" s="6"/>
      <c r="N132" s="6"/>
      <c r="O132" s="6"/>
      <c r="P132" s="6"/>
    </row>
    <row r="133" spans="1:16" ht="22.5" x14ac:dyDescent="0.25">
      <c r="A133" s="6" t="s">
        <v>801</v>
      </c>
      <c r="B133" s="9">
        <v>44440</v>
      </c>
      <c r="C133" s="6"/>
      <c r="D133" s="12" t="s">
        <v>90</v>
      </c>
      <c r="E133" s="13" t="s">
        <v>195</v>
      </c>
      <c r="F133" s="15"/>
      <c r="G133" s="6"/>
      <c r="H133" s="22">
        <v>27055.54</v>
      </c>
      <c r="I133" s="23">
        <v>27055.54</v>
      </c>
      <c r="J133" s="6"/>
      <c r="K133" s="13" t="s">
        <v>142</v>
      </c>
      <c r="L133" s="6"/>
      <c r="M133" s="6"/>
      <c r="N133" s="6"/>
      <c r="O133" s="6"/>
      <c r="P133" s="6"/>
    </row>
    <row r="134" spans="1:16" ht="22.5" x14ac:dyDescent="0.25">
      <c r="A134" s="41" t="s">
        <v>802</v>
      </c>
      <c r="B134" s="9">
        <v>44440</v>
      </c>
      <c r="C134" s="6"/>
      <c r="D134" s="12" t="s">
        <v>90</v>
      </c>
      <c r="E134" s="13" t="s">
        <v>196</v>
      </c>
      <c r="F134" s="15"/>
      <c r="G134" s="6"/>
      <c r="H134" s="22">
        <v>23406.959999999999</v>
      </c>
      <c r="I134" s="23">
        <v>23406.959999999999</v>
      </c>
      <c r="J134" s="6"/>
      <c r="K134" s="13" t="s">
        <v>143</v>
      </c>
      <c r="L134" s="6"/>
      <c r="M134" s="6"/>
      <c r="N134" s="6"/>
      <c r="O134" s="6"/>
      <c r="P134" s="6"/>
    </row>
    <row r="135" spans="1:16" x14ac:dyDescent="0.25">
      <c r="A135" s="6" t="s">
        <v>803</v>
      </c>
      <c r="B135" s="9">
        <v>44440</v>
      </c>
      <c r="C135" s="6"/>
      <c r="D135" s="12" t="s">
        <v>91</v>
      </c>
      <c r="E135" s="13" t="s">
        <v>197</v>
      </c>
      <c r="F135" s="15"/>
      <c r="G135" s="6"/>
      <c r="H135" s="22">
        <v>34832</v>
      </c>
      <c r="I135" s="23">
        <v>34832</v>
      </c>
      <c r="J135" s="6"/>
      <c r="K135" s="13" t="s">
        <v>61</v>
      </c>
      <c r="L135" s="6"/>
      <c r="M135" s="6"/>
      <c r="N135" s="6"/>
      <c r="O135" s="6"/>
      <c r="P135" s="6"/>
    </row>
    <row r="136" spans="1:16" x14ac:dyDescent="0.25">
      <c r="A136" s="6" t="s">
        <v>804</v>
      </c>
      <c r="B136" s="9">
        <v>44440</v>
      </c>
      <c r="C136" s="6"/>
      <c r="D136" s="12" t="s">
        <v>92</v>
      </c>
      <c r="E136" s="13" t="s">
        <v>198</v>
      </c>
      <c r="F136" s="15"/>
      <c r="G136" s="6"/>
      <c r="H136" s="22">
        <v>9514</v>
      </c>
      <c r="I136" s="23">
        <v>9514</v>
      </c>
      <c r="J136" s="6"/>
      <c r="K136" s="13" t="s">
        <v>61</v>
      </c>
      <c r="L136" s="6"/>
      <c r="M136" s="6"/>
      <c r="N136" s="6"/>
      <c r="O136" s="6"/>
      <c r="P136" s="6"/>
    </row>
    <row r="137" spans="1:16" ht="22.5" x14ac:dyDescent="0.25">
      <c r="A137" s="6" t="s">
        <v>805</v>
      </c>
      <c r="B137" s="9">
        <v>44440</v>
      </c>
      <c r="C137" s="6"/>
      <c r="D137" s="12" t="s">
        <v>93</v>
      </c>
      <c r="E137" s="13" t="s">
        <v>199</v>
      </c>
      <c r="F137" s="15"/>
      <c r="G137" s="6"/>
      <c r="H137" s="22">
        <v>19159.080000000002</v>
      </c>
      <c r="I137" s="23">
        <v>19159.080000000002</v>
      </c>
      <c r="J137" s="6"/>
      <c r="K137" s="13" t="s">
        <v>144</v>
      </c>
      <c r="L137" s="6"/>
      <c r="M137" s="6"/>
      <c r="N137" s="6"/>
      <c r="O137" s="6"/>
      <c r="P137" s="6"/>
    </row>
    <row r="138" spans="1:16" ht="22.5" x14ac:dyDescent="0.25">
      <c r="A138" s="6" t="s">
        <v>806</v>
      </c>
      <c r="B138" s="9">
        <v>44440</v>
      </c>
      <c r="C138" s="6"/>
      <c r="D138" s="12" t="s">
        <v>93</v>
      </c>
      <c r="E138" s="13" t="s">
        <v>200</v>
      </c>
      <c r="F138" s="15"/>
      <c r="G138" s="6"/>
      <c r="H138" s="22">
        <v>20475.78</v>
      </c>
      <c r="I138" s="23">
        <v>20475.78</v>
      </c>
      <c r="J138" s="6"/>
      <c r="K138" s="13" t="s">
        <v>144</v>
      </c>
      <c r="L138" s="6"/>
      <c r="M138" s="6"/>
      <c r="N138" s="6"/>
      <c r="O138" s="6"/>
      <c r="P138" s="6"/>
    </row>
    <row r="139" spans="1:16" ht="22.5" x14ac:dyDescent="0.25">
      <c r="A139" s="41" t="s">
        <v>807</v>
      </c>
      <c r="B139" s="9">
        <v>44707</v>
      </c>
      <c r="C139" s="6"/>
      <c r="D139" s="58" t="s">
        <v>1138</v>
      </c>
      <c r="E139" s="61" t="s">
        <v>1139</v>
      </c>
      <c r="F139" s="15"/>
      <c r="G139" s="6"/>
      <c r="H139" s="59">
        <v>30126</v>
      </c>
      <c r="I139" s="60">
        <v>30126</v>
      </c>
      <c r="J139" s="6"/>
      <c r="K139" s="62">
        <v>44707</v>
      </c>
      <c r="L139" s="6"/>
      <c r="M139" s="6"/>
      <c r="N139" s="6"/>
      <c r="O139" s="6"/>
      <c r="P139" s="6"/>
    </row>
    <row r="140" spans="1:16" x14ac:dyDescent="0.25">
      <c r="A140" s="6" t="s">
        <v>808</v>
      </c>
      <c r="B140" s="9">
        <v>44440</v>
      </c>
      <c r="C140" s="6"/>
      <c r="D140" s="12" t="s">
        <v>94</v>
      </c>
      <c r="E140" s="13" t="s">
        <v>201</v>
      </c>
      <c r="F140" s="15"/>
      <c r="G140" s="6"/>
      <c r="H140" s="22">
        <v>22790</v>
      </c>
      <c r="I140" s="23">
        <v>22790</v>
      </c>
      <c r="J140" s="6"/>
      <c r="K140" s="13" t="s">
        <v>61</v>
      </c>
      <c r="L140" s="6"/>
      <c r="M140" s="6"/>
      <c r="N140" s="6"/>
      <c r="O140" s="6"/>
      <c r="P140" s="6"/>
    </row>
    <row r="141" spans="1:16" x14ac:dyDescent="0.25">
      <c r="A141" s="6" t="s">
        <v>809</v>
      </c>
      <c r="B141" s="9">
        <v>44440</v>
      </c>
      <c r="C141" s="6"/>
      <c r="D141" s="12" t="s">
        <v>95</v>
      </c>
      <c r="E141" s="13" t="s">
        <v>202</v>
      </c>
      <c r="F141" s="15"/>
      <c r="G141" s="6"/>
      <c r="H141" s="22">
        <v>25043.040000000001</v>
      </c>
      <c r="I141" s="23">
        <v>25043.040000000001</v>
      </c>
      <c r="J141" s="6"/>
      <c r="K141" s="13" t="s">
        <v>61</v>
      </c>
      <c r="L141" s="6"/>
      <c r="M141" s="6"/>
      <c r="N141" s="6"/>
      <c r="O141" s="6"/>
      <c r="P141" s="6"/>
    </row>
    <row r="142" spans="1:16" x14ac:dyDescent="0.25">
      <c r="A142" s="41" t="s">
        <v>810</v>
      </c>
      <c r="B142" s="9">
        <v>44516</v>
      </c>
      <c r="C142" s="6"/>
      <c r="D142" s="58" t="s">
        <v>1206</v>
      </c>
      <c r="E142" s="61" t="s">
        <v>1024</v>
      </c>
      <c r="F142" s="15"/>
      <c r="G142" s="6"/>
      <c r="H142" s="59">
        <v>38018.82</v>
      </c>
      <c r="I142" s="60">
        <v>38018.82</v>
      </c>
      <c r="J142" s="6"/>
      <c r="K142" s="62">
        <v>44516</v>
      </c>
      <c r="L142" s="6"/>
      <c r="M142" s="6"/>
      <c r="N142" s="6"/>
      <c r="O142" s="6"/>
      <c r="P142" s="6"/>
    </row>
    <row r="143" spans="1:16" x14ac:dyDescent="0.25">
      <c r="A143" s="41" t="s">
        <v>1284</v>
      </c>
      <c r="B143" s="9">
        <v>44516</v>
      </c>
      <c r="C143" s="6"/>
      <c r="D143" s="58" t="s">
        <v>1206</v>
      </c>
      <c r="E143" s="61" t="s">
        <v>1025</v>
      </c>
      <c r="F143" s="15"/>
      <c r="G143" s="6"/>
      <c r="H143" s="59">
        <v>38018.82</v>
      </c>
      <c r="I143" s="60">
        <v>38018.82</v>
      </c>
      <c r="J143" s="6"/>
      <c r="K143" s="62">
        <v>44516</v>
      </c>
      <c r="L143" s="6"/>
      <c r="M143" s="6"/>
      <c r="N143" s="6"/>
      <c r="O143" s="6"/>
      <c r="P143" s="6"/>
    </row>
    <row r="144" spans="1:16" x14ac:dyDescent="0.25">
      <c r="A144" s="6" t="s">
        <v>811</v>
      </c>
      <c r="B144" s="9">
        <v>44440</v>
      </c>
      <c r="C144" s="6"/>
      <c r="D144" s="12" t="s">
        <v>96</v>
      </c>
      <c r="E144" s="13" t="s">
        <v>203</v>
      </c>
      <c r="F144" s="15"/>
      <c r="G144" s="6"/>
      <c r="H144" s="22">
        <v>18200</v>
      </c>
      <c r="I144" s="23">
        <v>18200</v>
      </c>
      <c r="J144" s="6"/>
      <c r="K144" s="13" t="s">
        <v>145</v>
      </c>
      <c r="L144" s="6"/>
      <c r="M144" s="6"/>
      <c r="N144" s="6"/>
      <c r="O144" s="6"/>
      <c r="P144" s="6"/>
    </row>
    <row r="145" spans="1:16" x14ac:dyDescent="0.25">
      <c r="A145" s="6" t="s">
        <v>812</v>
      </c>
      <c r="B145" s="9">
        <v>44440</v>
      </c>
      <c r="C145" s="6"/>
      <c r="D145" s="12" t="s">
        <v>96</v>
      </c>
      <c r="E145" s="13" t="s">
        <v>204</v>
      </c>
      <c r="F145" s="15"/>
      <c r="G145" s="6"/>
      <c r="H145" s="22">
        <v>18200</v>
      </c>
      <c r="I145" s="23">
        <v>18200</v>
      </c>
      <c r="J145" s="6"/>
      <c r="K145" s="13" t="s">
        <v>145</v>
      </c>
      <c r="L145" s="6"/>
      <c r="M145" s="6"/>
      <c r="N145" s="6"/>
      <c r="O145" s="6"/>
      <c r="P145" s="6"/>
    </row>
    <row r="146" spans="1:16" ht="22.5" x14ac:dyDescent="0.25">
      <c r="A146" s="6" t="s">
        <v>813</v>
      </c>
      <c r="B146" s="9">
        <v>44440</v>
      </c>
      <c r="C146" s="6"/>
      <c r="D146" s="12" t="s">
        <v>97</v>
      </c>
      <c r="E146" s="13" t="s">
        <v>205</v>
      </c>
      <c r="F146" s="15"/>
      <c r="G146" s="6"/>
      <c r="H146" s="22">
        <v>13700</v>
      </c>
      <c r="I146" s="23">
        <v>13700</v>
      </c>
      <c r="J146" s="6"/>
      <c r="K146" s="13" t="s">
        <v>146</v>
      </c>
      <c r="L146" s="6"/>
      <c r="M146" s="6"/>
      <c r="N146" s="6"/>
      <c r="O146" s="6"/>
      <c r="P146" s="6"/>
    </row>
    <row r="147" spans="1:16" x14ac:dyDescent="0.25">
      <c r="A147" s="6" t="s">
        <v>1285</v>
      </c>
      <c r="B147" s="9">
        <v>44440</v>
      </c>
      <c r="C147" s="6"/>
      <c r="D147" s="12" t="s">
        <v>98</v>
      </c>
      <c r="E147" s="13" t="s">
        <v>206</v>
      </c>
      <c r="F147" s="15"/>
      <c r="G147" s="6"/>
      <c r="H147" s="22">
        <v>14091</v>
      </c>
      <c r="I147" s="23">
        <v>14091</v>
      </c>
      <c r="J147" s="6"/>
      <c r="K147" s="13" t="s">
        <v>61</v>
      </c>
      <c r="L147" s="6"/>
      <c r="M147" s="6"/>
      <c r="N147" s="6"/>
      <c r="O147" s="6"/>
      <c r="P147" s="6"/>
    </row>
    <row r="148" spans="1:16" ht="33.75" x14ac:dyDescent="0.25">
      <c r="A148" s="6" t="s">
        <v>1286</v>
      </c>
      <c r="B148" s="9">
        <v>44440</v>
      </c>
      <c r="C148" s="6"/>
      <c r="D148" s="12" t="s">
        <v>99</v>
      </c>
      <c r="E148" s="13" t="s">
        <v>207</v>
      </c>
      <c r="F148" s="15"/>
      <c r="G148" s="6"/>
      <c r="H148" s="22">
        <v>10774</v>
      </c>
      <c r="I148" s="23">
        <v>10774</v>
      </c>
      <c r="J148" s="6"/>
      <c r="K148" s="13" t="s">
        <v>147</v>
      </c>
      <c r="L148" s="6"/>
      <c r="M148" s="6"/>
      <c r="N148" s="6"/>
      <c r="O148" s="6"/>
      <c r="P148" s="6"/>
    </row>
    <row r="149" spans="1:16" ht="22.5" x14ac:dyDescent="0.25">
      <c r="A149" s="6" t="s">
        <v>814</v>
      </c>
      <c r="B149" s="9">
        <v>44440</v>
      </c>
      <c r="C149" s="6"/>
      <c r="D149" s="12" t="s">
        <v>100</v>
      </c>
      <c r="E149" s="13" t="s">
        <v>208</v>
      </c>
      <c r="F149" s="15"/>
      <c r="G149" s="6"/>
      <c r="H149" s="22">
        <v>6808.5</v>
      </c>
      <c r="I149" s="23">
        <v>6808.5</v>
      </c>
      <c r="J149" s="6"/>
      <c r="K149" s="13" t="s">
        <v>61</v>
      </c>
      <c r="L149" s="6"/>
      <c r="M149" s="6"/>
      <c r="N149" s="6"/>
      <c r="O149" s="6"/>
      <c r="P149" s="6"/>
    </row>
    <row r="150" spans="1:16" ht="22.5" x14ac:dyDescent="0.25">
      <c r="A150" s="6" t="s">
        <v>815</v>
      </c>
      <c r="B150" s="9">
        <v>44440</v>
      </c>
      <c r="C150" s="6"/>
      <c r="D150" s="12" t="s">
        <v>100</v>
      </c>
      <c r="E150" s="13" t="s">
        <v>209</v>
      </c>
      <c r="F150" s="15"/>
      <c r="G150" s="6"/>
      <c r="H150" s="22">
        <v>6808.5</v>
      </c>
      <c r="I150" s="23">
        <v>6808.5</v>
      </c>
      <c r="J150" s="6"/>
      <c r="K150" s="13" t="s">
        <v>61</v>
      </c>
      <c r="L150" s="6"/>
      <c r="M150" s="6"/>
      <c r="N150" s="6"/>
      <c r="O150" s="6"/>
      <c r="P150" s="6"/>
    </row>
    <row r="151" spans="1:16" ht="22.5" x14ac:dyDescent="0.25">
      <c r="A151" s="6" t="s">
        <v>816</v>
      </c>
      <c r="B151" s="9">
        <v>44440</v>
      </c>
      <c r="C151" s="6"/>
      <c r="D151" s="12" t="s">
        <v>100</v>
      </c>
      <c r="E151" s="13" t="s">
        <v>210</v>
      </c>
      <c r="F151" s="15"/>
      <c r="G151" s="6"/>
      <c r="H151" s="22">
        <v>8253.84</v>
      </c>
      <c r="I151" s="23">
        <v>8253.84</v>
      </c>
      <c r="J151" s="6"/>
      <c r="K151" s="13" t="s">
        <v>61</v>
      </c>
      <c r="L151" s="6"/>
      <c r="M151" s="6"/>
      <c r="N151" s="6"/>
      <c r="O151" s="6"/>
      <c r="P151" s="6"/>
    </row>
    <row r="152" spans="1:16" ht="22.5" x14ac:dyDescent="0.25">
      <c r="A152" s="6" t="s">
        <v>1287</v>
      </c>
      <c r="B152" s="9">
        <v>44440</v>
      </c>
      <c r="C152" s="6"/>
      <c r="D152" s="12" t="s">
        <v>100</v>
      </c>
      <c r="E152" s="13" t="s">
        <v>211</v>
      </c>
      <c r="F152" s="15"/>
      <c r="G152" s="6"/>
      <c r="H152" s="22">
        <v>6808.5</v>
      </c>
      <c r="I152" s="23">
        <v>6808.5</v>
      </c>
      <c r="J152" s="6"/>
      <c r="K152" s="13" t="s">
        <v>61</v>
      </c>
      <c r="L152" s="6"/>
      <c r="M152" s="6"/>
      <c r="N152" s="6"/>
      <c r="O152" s="6"/>
      <c r="P152" s="6"/>
    </row>
    <row r="153" spans="1:16" x14ac:dyDescent="0.25">
      <c r="A153" s="6" t="s">
        <v>817</v>
      </c>
      <c r="B153" s="9">
        <v>44440</v>
      </c>
      <c r="C153" s="6"/>
      <c r="D153" s="12" t="s">
        <v>101</v>
      </c>
      <c r="E153" s="13" t="s">
        <v>212</v>
      </c>
      <c r="F153" s="15"/>
      <c r="G153" s="6"/>
      <c r="H153" s="22">
        <v>4295</v>
      </c>
      <c r="I153" s="23">
        <v>4295</v>
      </c>
      <c r="J153" s="6"/>
      <c r="K153" s="13" t="s">
        <v>61</v>
      </c>
      <c r="L153" s="6"/>
      <c r="M153" s="6"/>
      <c r="N153" s="6"/>
      <c r="O153" s="6"/>
      <c r="P153" s="6"/>
    </row>
    <row r="154" spans="1:16" x14ac:dyDescent="0.25">
      <c r="A154" s="6" t="s">
        <v>818</v>
      </c>
      <c r="B154" s="9">
        <v>44440</v>
      </c>
      <c r="C154" s="6"/>
      <c r="D154" s="12" t="s">
        <v>102</v>
      </c>
      <c r="E154" s="13" t="s">
        <v>213</v>
      </c>
      <c r="F154" s="15"/>
      <c r="G154" s="6"/>
      <c r="H154" s="22">
        <v>9792</v>
      </c>
      <c r="I154" s="23">
        <v>9792</v>
      </c>
      <c r="J154" s="6"/>
      <c r="K154" s="13" t="s">
        <v>61</v>
      </c>
      <c r="L154" s="6"/>
      <c r="M154" s="6"/>
      <c r="N154" s="6"/>
      <c r="O154" s="6"/>
      <c r="P154" s="6"/>
    </row>
    <row r="155" spans="1:16" x14ac:dyDescent="0.25">
      <c r="A155" s="6" t="s">
        <v>819</v>
      </c>
      <c r="B155" s="9">
        <v>44440</v>
      </c>
      <c r="C155" s="6"/>
      <c r="D155" s="12" t="s">
        <v>103</v>
      </c>
      <c r="E155" s="13" t="s">
        <v>214</v>
      </c>
      <c r="F155" s="15"/>
      <c r="G155" s="6"/>
      <c r="H155" s="22">
        <v>22848</v>
      </c>
      <c r="I155" s="23">
        <v>22848</v>
      </c>
      <c r="J155" s="6"/>
      <c r="K155" s="13" t="s">
        <v>61</v>
      </c>
      <c r="L155" s="6"/>
      <c r="M155" s="6"/>
      <c r="N155" s="6"/>
      <c r="O155" s="6"/>
      <c r="P155" s="6"/>
    </row>
    <row r="156" spans="1:16" x14ac:dyDescent="0.25">
      <c r="A156" s="6" t="s">
        <v>820</v>
      </c>
      <c r="B156" s="9">
        <v>44440</v>
      </c>
      <c r="C156" s="6"/>
      <c r="D156" s="12" t="s">
        <v>104</v>
      </c>
      <c r="E156" s="13" t="s">
        <v>215</v>
      </c>
      <c r="F156" s="15"/>
      <c r="G156" s="6"/>
      <c r="H156" s="22">
        <v>39582</v>
      </c>
      <c r="I156" s="23">
        <v>39582</v>
      </c>
      <c r="J156" s="6"/>
      <c r="K156" s="13" t="s">
        <v>61</v>
      </c>
      <c r="L156" s="6"/>
      <c r="M156" s="6"/>
      <c r="N156" s="6"/>
      <c r="O156" s="6"/>
      <c r="P156" s="6"/>
    </row>
    <row r="157" spans="1:16" ht="22.5" x14ac:dyDescent="0.25">
      <c r="A157" s="6" t="s">
        <v>821</v>
      </c>
      <c r="B157" s="9">
        <v>44440</v>
      </c>
      <c r="C157" s="6"/>
      <c r="D157" s="12" t="s">
        <v>105</v>
      </c>
      <c r="E157" s="13" t="s">
        <v>216</v>
      </c>
      <c r="F157" s="15"/>
      <c r="G157" s="6"/>
      <c r="H157" s="22">
        <v>21390</v>
      </c>
      <c r="I157" s="23">
        <v>21390</v>
      </c>
      <c r="J157" s="6"/>
      <c r="K157" s="13" t="s">
        <v>61</v>
      </c>
      <c r="L157" s="6"/>
      <c r="M157" s="6"/>
      <c r="N157" s="6"/>
      <c r="O157" s="6"/>
      <c r="P157" s="6"/>
    </row>
    <row r="158" spans="1:16" ht="22.5" x14ac:dyDescent="0.25">
      <c r="A158" s="6" t="s">
        <v>822</v>
      </c>
      <c r="B158" s="9">
        <v>44440</v>
      </c>
      <c r="C158" s="6"/>
      <c r="D158" s="12" t="s">
        <v>105</v>
      </c>
      <c r="E158" s="13" t="s">
        <v>217</v>
      </c>
      <c r="F158" s="15"/>
      <c r="G158" s="6"/>
      <c r="H158" s="22">
        <v>21390</v>
      </c>
      <c r="I158" s="23">
        <v>21390</v>
      </c>
      <c r="J158" s="6"/>
      <c r="K158" s="13" t="s">
        <v>61</v>
      </c>
      <c r="L158" s="6"/>
      <c r="M158" s="6"/>
      <c r="N158" s="6"/>
      <c r="O158" s="6"/>
      <c r="P158" s="6"/>
    </row>
    <row r="159" spans="1:16" ht="22.5" x14ac:dyDescent="0.25">
      <c r="A159" s="6" t="s">
        <v>823</v>
      </c>
      <c r="B159" s="9">
        <v>44440</v>
      </c>
      <c r="C159" s="6"/>
      <c r="D159" s="12" t="s">
        <v>105</v>
      </c>
      <c r="E159" s="13" t="s">
        <v>218</v>
      </c>
      <c r="F159" s="15"/>
      <c r="G159" s="6"/>
      <c r="H159" s="22">
        <v>21390</v>
      </c>
      <c r="I159" s="23">
        <v>21390</v>
      </c>
      <c r="J159" s="6"/>
      <c r="K159" s="13" t="s">
        <v>61</v>
      </c>
      <c r="L159" s="6"/>
      <c r="M159" s="6"/>
      <c r="N159" s="6"/>
      <c r="O159" s="6"/>
      <c r="P159" s="6"/>
    </row>
    <row r="160" spans="1:16" x14ac:dyDescent="0.25">
      <c r="A160" s="6" t="s">
        <v>824</v>
      </c>
      <c r="B160" s="9">
        <v>44440</v>
      </c>
      <c r="C160" s="6"/>
      <c r="D160" s="12" t="s">
        <v>106</v>
      </c>
      <c r="E160" s="13" t="s">
        <v>219</v>
      </c>
      <c r="F160" s="15"/>
      <c r="G160" s="6"/>
      <c r="H160" s="22">
        <v>25490</v>
      </c>
      <c r="I160" s="23">
        <v>25490</v>
      </c>
      <c r="J160" s="6"/>
      <c r="K160" s="13" t="s">
        <v>61</v>
      </c>
      <c r="L160" s="6"/>
      <c r="M160" s="6"/>
      <c r="N160" s="6"/>
      <c r="O160" s="6"/>
      <c r="P160" s="6"/>
    </row>
    <row r="161" spans="1:16" ht="78.75" x14ac:dyDescent="0.25">
      <c r="A161" s="41" t="s">
        <v>825</v>
      </c>
      <c r="B161" s="9">
        <v>44697</v>
      </c>
      <c r="C161" s="6"/>
      <c r="D161" s="58" t="s">
        <v>1144</v>
      </c>
      <c r="E161" s="61" t="s">
        <v>1207</v>
      </c>
      <c r="F161" s="14" t="s">
        <v>1208</v>
      </c>
      <c r="G161" s="6"/>
      <c r="H161" s="59">
        <v>40300</v>
      </c>
      <c r="I161" s="60">
        <v>40300</v>
      </c>
      <c r="J161" s="6"/>
      <c r="K161" s="62">
        <v>44697</v>
      </c>
      <c r="L161" s="6"/>
      <c r="M161" s="6"/>
      <c r="N161" s="6"/>
      <c r="O161" s="6"/>
      <c r="P161" s="6"/>
    </row>
    <row r="162" spans="1:16" x14ac:dyDescent="0.25">
      <c r="A162" s="6" t="s">
        <v>1288</v>
      </c>
      <c r="B162" s="9">
        <v>44440</v>
      </c>
      <c r="C162" s="6"/>
      <c r="D162" s="12" t="s">
        <v>107</v>
      </c>
      <c r="E162" s="13" t="s">
        <v>220</v>
      </c>
      <c r="F162" s="15"/>
      <c r="G162" s="6"/>
      <c r="H162" s="22">
        <v>8280</v>
      </c>
      <c r="I162" s="23">
        <v>8280</v>
      </c>
      <c r="J162" s="6"/>
      <c r="K162" s="13" t="s">
        <v>61</v>
      </c>
      <c r="L162" s="6"/>
      <c r="M162" s="6"/>
      <c r="N162" s="6"/>
      <c r="O162" s="6"/>
      <c r="P162" s="6"/>
    </row>
    <row r="163" spans="1:16" ht="33.75" x14ac:dyDescent="0.25">
      <c r="A163" s="6" t="s">
        <v>826</v>
      </c>
      <c r="B163" s="9">
        <v>44440</v>
      </c>
      <c r="C163" s="6"/>
      <c r="D163" s="12" t="s">
        <v>108</v>
      </c>
      <c r="E163" s="13" t="s">
        <v>221</v>
      </c>
      <c r="F163" s="15"/>
      <c r="G163" s="6"/>
      <c r="H163" s="22">
        <v>69108</v>
      </c>
      <c r="I163" s="23">
        <v>44979.199999999997</v>
      </c>
      <c r="J163" s="6"/>
      <c r="K163" s="13" t="s">
        <v>148</v>
      </c>
      <c r="L163" s="6"/>
      <c r="M163" s="6"/>
      <c r="N163" s="6"/>
      <c r="O163" s="6"/>
      <c r="P163" s="6"/>
    </row>
    <row r="164" spans="1:16" ht="22.5" x14ac:dyDescent="0.25">
      <c r="A164" s="6" t="s">
        <v>827</v>
      </c>
      <c r="B164" s="9">
        <v>44440</v>
      </c>
      <c r="C164" s="6"/>
      <c r="D164" s="12" t="s">
        <v>109</v>
      </c>
      <c r="E164" s="13" t="s">
        <v>222</v>
      </c>
      <c r="F164" s="15"/>
      <c r="G164" s="6"/>
      <c r="H164" s="22">
        <v>95163.520000000004</v>
      </c>
      <c r="I164" s="23">
        <v>95163.520000000004</v>
      </c>
      <c r="J164" s="6"/>
      <c r="K164" s="13" t="s">
        <v>149</v>
      </c>
      <c r="L164" s="6"/>
      <c r="M164" s="6"/>
      <c r="N164" s="6"/>
      <c r="O164" s="6"/>
      <c r="P164" s="6"/>
    </row>
    <row r="165" spans="1:16" ht="22.5" x14ac:dyDescent="0.25">
      <c r="A165" s="6" t="s">
        <v>828</v>
      </c>
      <c r="B165" s="9">
        <v>44440</v>
      </c>
      <c r="C165" s="6"/>
      <c r="D165" s="12" t="s">
        <v>110</v>
      </c>
      <c r="E165" s="13" t="s">
        <v>223</v>
      </c>
      <c r="F165" s="15"/>
      <c r="G165" s="6"/>
      <c r="H165" s="22">
        <v>6250</v>
      </c>
      <c r="I165" s="23">
        <v>6250</v>
      </c>
      <c r="J165" s="6"/>
      <c r="K165" s="13" t="s">
        <v>61</v>
      </c>
      <c r="L165" s="6"/>
      <c r="M165" s="6"/>
      <c r="N165" s="6"/>
      <c r="O165" s="6"/>
      <c r="P165" s="6"/>
    </row>
    <row r="166" spans="1:16" ht="22.5" x14ac:dyDescent="0.25">
      <c r="A166" s="10" t="s">
        <v>829</v>
      </c>
      <c r="B166" s="9">
        <v>44440</v>
      </c>
      <c r="C166" s="6"/>
      <c r="D166" s="12" t="s">
        <v>111</v>
      </c>
      <c r="E166" s="13" t="s">
        <v>224</v>
      </c>
      <c r="F166" s="15"/>
      <c r="G166" s="6"/>
      <c r="H166" s="22">
        <v>97000</v>
      </c>
      <c r="I166" s="23">
        <v>89036.42</v>
      </c>
      <c r="J166" s="6"/>
      <c r="K166" s="13" t="s">
        <v>148</v>
      </c>
      <c r="L166" s="6"/>
      <c r="M166" s="6"/>
      <c r="N166" s="6"/>
      <c r="O166" s="6"/>
      <c r="P166" s="6"/>
    </row>
    <row r="167" spans="1:16" ht="22.5" x14ac:dyDescent="0.25">
      <c r="A167" s="6" t="s">
        <v>1578</v>
      </c>
      <c r="B167" s="9">
        <v>44440</v>
      </c>
      <c r="C167" s="6"/>
      <c r="D167" s="12" t="s">
        <v>112</v>
      </c>
      <c r="E167" s="13" t="s">
        <v>225</v>
      </c>
      <c r="F167" s="15"/>
      <c r="G167" s="6"/>
      <c r="H167" s="22">
        <v>55231.519999999997</v>
      </c>
      <c r="I167" s="23">
        <v>55231.519999999997</v>
      </c>
      <c r="J167" s="6"/>
      <c r="K167" s="13" t="s">
        <v>149</v>
      </c>
      <c r="L167" s="6"/>
      <c r="M167" s="6"/>
      <c r="N167" s="6"/>
      <c r="O167" s="6"/>
      <c r="P167" s="6"/>
    </row>
    <row r="168" spans="1:16" ht="45" x14ac:dyDescent="0.25">
      <c r="A168" s="6" t="s">
        <v>830</v>
      </c>
      <c r="B168" s="9">
        <v>44440</v>
      </c>
      <c r="C168" s="6"/>
      <c r="D168" s="12" t="s">
        <v>113</v>
      </c>
      <c r="E168" s="13" t="s">
        <v>226</v>
      </c>
      <c r="F168" s="15"/>
      <c r="G168" s="6"/>
      <c r="H168" s="22">
        <v>143418</v>
      </c>
      <c r="I168" s="23">
        <v>47107</v>
      </c>
      <c r="J168" s="6"/>
      <c r="K168" s="13" t="s">
        <v>150</v>
      </c>
      <c r="L168" s="6"/>
      <c r="M168" s="6"/>
      <c r="N168" s="6"/>
      <c r="O168" s="6"/>
      <c r="P168" s="6"/>
    </row>
    <row r="169" spans="1:16" ht="33.75" x14ac:dyDescent="0.25">
      <c r="A169" s="6" t="s">
        <v>831</v>
      </c>
      <c r="B169" s="9">
        <v>44440</v>
      </c>
      <c r="C169" s="6"/>
      <c r="D169" s="12" t="s">
        <v>114</v>
      </c>
      <c r="E169" s="13" t="s">
        <v>227</v>
      </c>
      <c r="F169" s="15"/>
      <c r="G169" s="6"/>
      <c r="H169" s="22">
        <v>123450</v>
      </c>
      <c r="I169" s="23">
        <v>22632.39</v>
      </c>
      <c r="J169" s="6"/>
      <c r="K169" s="13" t="s">
        <v>151</v>
      </c>
      <c r="L169" s="6"/>
      <c r="M169" s="6"/>
      <c r="N169" s="6"/>
      <c r="O169" s="6"/>
      <c r="P169" s="6"/>
    </row>
    <row r="170" spans="1:16" ht="22.5" x14ac:dyDescent="0.25">
      <c r="A170" s="6" t="s">
        <v>832</v>
      </c>
      <c r="B170" s="9">
        <v>44440</v>
      </c>
      <c r="C170" s="6"/>
      <c r="D170" s="12" t="s">
        <v>115</v>
      </c>
      <c r="E170" s="13" t="s">
        <v>228</v>
      </c>
      <c r="F170" s="15"/>
      <c r="G170" s="6"/>
      <c r="H170" s="22">
        <v>4000</v>
      </c>
      <c r="I170" s="23">
        <v>4000</v>
      </c>
      <c r="J170" s="6"/>
      <c r="K170" s="13" t="s">
        <v>152</v>
      </c>
      <c r="L170" s="6"/>
      <c r="M170" s="6"/>
      <c r="N170" s="6"/>
      <c r="O170" s="6"/>
      <c r="P170" s="6"/>
    </row>
    <row r="171" spans="1:16" ht="22.5" x14ac:dyDescent="0.25">
      <c r="A171" s="6" t="s">
        <v>833</v>
      </c>
      <c r="B171" s="9">
        <v>44440</v>
      </c>
      <c r="C171" s="6"/>
      <c r="D171" s="12" t="s">
        <v>116</v>
      </c>
      <c r="E171" s="13" t="s">
        <v>229</v>
      </c>
      <c r="F171" s="15"/>
      <c r="G171" s="6"/>
      <c r="H171" s="22">
        <v>3998.4</v>
      </c>
      <c r="I171" s="23">
        <v>3998.4</v>
      </c>
      <c r="J171" s="6"/>
      <c r="K171" s="13" t="s">
        <v>153</v>
      </c>
      <c r="L171" s="6"/>
      <c r="M171" s="6"/>
      <c r="N171" s="6"/>
      <c r="O171" s="6"/>
      <c r="P171" s="6"/>
    </row>
    <row r="172" spans="1:16" ht="22.5" x14ac:dyDescent="0.25">
      <c r="A172" s="6" t="s">
        <v>834</v>
      </c>
      <c r="B172" s="9">
        <v>44440</v>
      </c>
      <c r="C172" s="6"/>
      <c r="D172" s="12" t="s">
        <v>117</v>
      </c>
      <c r="E172" s="13" t="s">
        <v>230</v>
      </c>
      <c r="F172" s="15"/>
      <c r="G172" s="6"/>
      <c r="H172" s="22">
        <v>12166.56</v>
      </c>
      <c r="I172" s="23">
        <v>12166.56</v>
      </c>
      <c r="J172" s="6"/>
      <c r="K172" s="13" t="s">
        <v>61</v>
      </c>
      <c r="L172" s="6"/>
      <c r="M172" s="6"/>
      <c r="N172" s="6"/>
      <c r="O172" s="6"/>
      <c r="P172" s="6"/>
    </row>
    <row r="173" spans="1:16" ht="22.5" x14ac:dyDescent="0.25">
      <c r="A173" s="6" t="s">
        <v>835</v>
      </c>
      <c r="B173" s="9">
        <v>44440</v>
      </c>
      <c r="C173" s="6"/>
      <c r="D173" s="12" t="s">
        <v>118</v>
      </c>
      <c r="E173" s="13" t="s">
        <v>231</v>
      </c>
      <c r="F173" s="15"/>
      <c r="G173" s="6"/>
      <c r="H173" s="22">
        <v>10386.66</v>
      </c>
      <c r="I173" s="23">
        <v>10386.66</v>
      </c>
      <c r="J173" s="6"/>
      <c r="K173" s="13" t="s">
        <v>61</v>
      </c>
      <c r="L173" s="6"/>
      <c r="M173" s="6"/>
      <c r="N173" s="6"/>
      <c r="O173" s="6"/>
      <c r="P173" s="6"/>
    </row>
    <row r="174" spans="1:16" ht="22.5" x14ac:dyDescent="0.25">
      <c r="A174" s="6" t="s">
        <v>836</v>
      </c>
      <c r="B174" s="9">
        <v>44440</v>
      </c>
      <c r="C174" s="6"/>
      <c r="D174" s="12" t="s">
        <v>119</v>
      </c>
      <c r="E174" s="13" t="s">
        <v>232</v>
      </c>
      <c r="F174" s="15"/>
      <c r="G174" s="6"/>
      <c r="H174" s="22">
        <v>4931</v>
      </c>
      <c r="I174" s="23">
        <v>4931</v>
      </c>
      <c r="J174" s="6"/>
      <c r="K174" s="13" t="s">
        <v>154</v>
      </c>
      <c r="L174" s="6"/>
      <c r="M174" s="6"/>
      <c r="N174" s="6"/>
      <c r="O174" s="6"/>
      <c r="P174" s="6"/>
    </row>
    <row r="175" spans="1:16" ht="22.5" x14ac:dyDescent="0.25">
      <c r="A175" s="6" t="s">
        <v>837</v>
      </c>
      <c r="B175" s="9">
        <v>44440</v>
      </c>
      <c r="C175" s="6"/>
      <c r="D175" s="12" t="s">
        <v>120</v>
      </c>
      <c r="E175" s="13" t="s">
        <v>233</v>
      </c>
      <c r="F175" s="15"/>
      <c r="G175" s="6"/>
      <c r="H175" s="22">
        <v>4072.86</v>
      </c>
      <c r="I175" s="23">
        <v>4072.86</v>
      </c>
      <c r="J175" s="6"/>
      <c r="K175" s="13" t="s">
        <v>155</v>
      </c>
      <c r="L175" s="6"/>
      <c r="M175" s="6"/>
      <c r="N175" s="6"/>
      <c r="O175" s="6"/>
      <c r="P175" s="6"/>
    </row>
    <row r="176" spans="1:16" ht="22.5" x14ac:dyDescent="0.25">
      <c r="A176" s="6" t="s">
        <v>838</v>
      </c>
      <c r="B176" s="9">
        <v>44440</v>
      </c>
      <c r="C176" s="6"/>
      <c r="D176" s="12" t="s">
        <v>121</v>
      </c>
      <c r="E176" s="13" t="s">
        <v>234</v>
      </c>
      <c r="F176" s="15"/>
      <c r="G176" s="6"/>
      <c r="H176" s="22">
        <v>10791</v>
      </c>
      <c r="I176" s="23">
        <v>10791</v>
      </c>
      <c r="J176" s="6"/>
      <c r="K176" s="13" t="s">
        <v>61</v>
      </c>
      <c r="L176" s="6"/>
      <c r="M176" s="6"/>
      <c r="N176" s="6"/>
      <c r="O176" s="6"/>
      <c r="P176" s="6"/>
    </row>
    <row r="177" spans="1:16" x14ac:dyDescent="0.25">
      <c r="A177" s="6" t="s">
        <v>839</v>
      </c>
      <c r="B177" s="9">
        <v>44440</v>
      </c>
      <c r="C177" s="6"/>
      <c r="D177" s="12" t="s">
        <v>122</v>
      </c>
      <c r="E177" s="13" t="s">
        <v>235</v>
      </c>
      <c r="F177" s="15"/>
      <c r="G177" s="6"/>
      <c r="H177" s="22">
        <v>7098.33</v>
      </c>
      <c r="I177" s="23">
        <v>7098.33</v>
      </c>
      <c r="J177" s="6"/>
      <c r="K177" s="13" t="s">
        <v>61</v>
      </c>
      <c r="L177" s="6"/>
      <c r="M177" s="6"/>
      <c r="N177" s="6"/>
      <c r="O177" s="6"/>
      <c r="P177" s="6"/>
    </row>
    <row r="178" spans="1:16" x14ac:dyDescent="0.25">
      <c r="A178" s="6" t="s">
        <v>840</v>
      </c>
      <c r="B178" s="9">
        <v>44440</v>
      </c>
      <c r="C178" s="6"/>
      <c r="D178" s="12" t="s">
        <v>122</v>
      </c>
      <c r="E178" s="13" t="s">
        <v>236</v>
      </c>
      <c r="F178" s="15"/>
      <c r="G178" s="6"/>
      <c r="H178" s="22">
        <v>7098.33</v>
      </c>
      <c r="I178" s="23">
        <v>7098.33</v>
      </c>
      <c r="J178" s="6"/>
      <c r="K178" s="13" t="s">
        <v>61</v>
      </c>
      <c r="L178" s="6"/>
      <c r="M178" s="6"/>
      <c r="N178" s="6"/>
      <c r="O178" s="6"/>
      <c r="P178" s="6"/>
    </row>
    <row r="179" spans="1:16" x14ac:dyDescent="0.25">
      <c r="A179" s="6" t="s">
        <v>841</v>
      </c>
      <c r="B179" s="9">
        <v>44440</v>
      </c>
      <c r="C179" s="6"/>
      <c r="D179" s="12" t="s">
        <v>123</v>
      </c>
      <c r="E179" s="13" t="s">
        <v>237</v>
      </c>
      <c r="F179" s="15"/>
      <c r="G179" s="6"/>
      <c r="H179" s="22">
        <v>11120.28</v>
      </c>
      <c r="I179" s="23">
        <v>11120.28</v>
      </c>
      <c r="J179" s="6"/>
      <c r="K179" s="13" t="s">
        <v>61</v>
      </c>
      <c r="L179" s="6"/>
      <c r="M179" s="6"/>
      <c r="N179" s="6"/>
      <c r="O179" s="6"/>
      <c r="P179" s="6"/>
    </row>
    <row r="180" spans="1:16" x14ac:dyDescent="0.25">
      <c r="A180" s="6" t="s">
        <v>842</v>
      </c>
      <c r="B180" s="9">
        <v>44440</v>
      </c>
      <c r="C180" s="6"/>
      <c r="D180" s="12" t="s">
        <v>124</v>
      </c>
      <c r="E180" s="13" t="s">
        <v>238</v>
      </c>
      <c r="F180" s="15"/>
      <c r="G180" s="6"/>
      <c r="H180" s="22">
        <v>11086.92</v>
      </c>
      <c r="I180" s="23">
        <v>11086.92</v>
      </c>
      <c r="J180" s="6"/>
      <c r="K180" s="13" t="s">
        <v>61</v>
      </c>
      <c r="L180" s="6"/>
      <c r="M180" s="6"/>
      <c r="N180" s="6"/>
      <c r="O180" s="6"/>
      <c r="P180" s="6"/>
    </row>
    <row r="181" spans="1:16" ht="33.75" x14ac:dyDescent="0.25">
      <c r="A181" s="41" t="s">
        <v>843</v>
      </c>
      <c r="B181" s="9">
        <v>44440</v>
      </c>
      <c r="C181" s="6"/>
      <c r="D181" s="12" t="s">
        <v>125</v>
      </c>
      <c r="E181" s="13" t="s">
        <v>239</v>
      </c>
      <c r="F181" s="15"/>
      <c r="G181" s="6"/>
      <c r="H181" s="22">
        <v>7440</v>
      </c>
      <c r="I181" s="23">
        <v>7440</v>
      </c>
      <c r="J181" s="6"/>
      <c r="K181" s="13" t="s">
        <v>156</v>
      </c>
      <c r="L181" s="6"/>
      <c r="M181" s="6"/>
      <c r="N181" s="6"/>
      <c r="O181" s="6"/>
      <c r="P181" s="6"/>
    </row>
    <row r="182" spans="1:16" x14ac:dyDescent="0.25">
      <c r="A182" s="6" t="s">
        <v>844</v>
      </c>
      <c r="B182" s="9">
        <v>44440</v>
      </c>
      <c r="C182" s="6"/>
      <c r="D182" s="12" t="s">
        <v>126</v>
      </c>
      <c r="E182" s="13" t="s">
        <v>240</v>
      </c>
      <c r="F182" s="15"/>
      <c r="G182" s="6"/>
      <c r="H182" s="22">
        <v>20460</v>
      </c>
      <c r="I182" s="23">
        <v>20460</v>
      </c>
      <c r="J182" s="6"/>
      <c r="K182" s="13" t="s">
        <v>61</v>
      </c>
      <c r="L182" s="6"/>
      <c r="M182" s="6"/>
      <c r="N182" s="6"/>
      <c r="O182" s="6"/>
      <c r="P182" s="6"/>
    </row>
    <row r="183" spans="1:16" x14ac:dyDescent="0.25">
      <c r="A183" s="6" t="s">
        <v>1579</v>
      </c>
      <c r="B183" s="9">
        <v>44440</v>
      </c>
      <c r="C183" s="6"/>
      <c r="D183" s="12" t="s">
        <v>127</v>
      </c>
      <c r="E183" s="13" t="s">
        <v>241</v>
      </c>
      <c r="F183" s="15"/>
      <c r="G183" s="6"/>
      <c r="H183" s="22">
        <v>4398.24</v>
      </c>
      <c r="I183" s="23">
        <v>4398.24</v>
      </c>
      <c r="J183" s="6"/>
      <c r="K183" s="13" t="s">
        <v>61</v>
      </c>
      <c r="L183" s="6"/>
      <c r="M183" s="6"/>
      <c r="N183" s="6"/>
      <c r="O183" s="6"/>
      <c r="P183" s="6"/>
    </row>
    <row r="184" spans="1:16" ht="22.5" x14ac:dyDescent="0.25">
      <c r="A184" s="10" t="s">
        <v>845</v>
      </c>
      <c r="B184" s="9">
        <v>44440</v>
      </c>
      <c r="C184" s="6"/>
      <c r="D184" s="12" t="s">
        <v>128</v>
      </c>
      <c r="E184" s="13" t="s">
        <v>242</v>
      </c>
      <c r="F184" s="15"/>
      <c r="G184" s="6"/>
      <c r="H184" s="22">
        <v>5000</v>
      </c>
      <c r="I184" s="23">
        <v>5000</v>
      </c>
      <c r="J184" s="6"/>
      <c r="K184" s="13" t="s">
        <v>139</v>
      </c>
      <c r="L184" s="6"/>
      <c r="M184" s="6"/>
      <c r="N184" s="6"/>
      <c r="O184" s="6"/>
      <c r="P184" s="6"/>
    </row>
    <row r="185" spans="1:16" ht="22.5" x14ac:dyDescent="0.25">
      <c r="A185" s="6" t="s">
        <v>846</v>
      </c>
      <c r="B185" s="9">
        <v>44440</v>
      </c>
      <c r="C185" s="6"/>
      <c r="D185" s="12" t="s">
        <v>128</v>
      </c>
      <c r="E185" s="13" t="s">
        <v>243</v>
      </c>
      <c r="F185" s="15"/>
      <c r="G185" s="6"/>
      <c r="H185" s="22">
        <v>5000</v>
      </c>
      <c r="I185" s="23">
        <v>5000</v>
      </c>
      <c r="J185" s="6"/>
      <c r="K185" s="13" t="s">
        <v>139</v>
      </c>
      <c r="L185" s="6"/>
      <c r="M185" s="6"/>
      <c r="N185" s="6"/>
      <c r="O185" s="6"/>
      <c r="P185" s="6"/>
    </row>
    <row r="186" spans="1:16" ht="22.5" x14ac:dyDescent="0.25">
      <c r="A186" s="6" t="s">
        <v>847</v>
      </c>
      <c r="B186" s="9">
        <v>44440</v>
      </c>
      <c r="C186" s="6"/>
      <c r="D186" s="12" t="s">
        <v>129</v>
      </c>
      <c r="E186" s="13" t="s">
        <v>244</v>
      </c>
      <c r="F186" s="15"/>
      <c r="G186" s="6"/>
      <c r="H186" s="22">
        <v>12312</v>
      </c>
      <c r="I186" s="23">
        <v>12312</v>
      </c>
      <c r="J186" s="6"/>
      <c r="K186" s="13" t="s">
        <v>153</v>
      </c>
      <c r="L186" s="6"/>
      <c r="M186" s="6"/>
      <c r="N186" s="6"/>
      <c r="O186" s="6"/>
      <c r="P186" s="6"/>
    </row>
    <row r="187" spans="1:16" ht="22.5" x14ac:dyDescent="0.25">
      <c r="A187" s="6" t="s">
        <v>1289</v>
      </c>
      <c r="B187" s="9">
        <v>44440</v>
      </c>
      <c r="C187" s="6"/>
      <c r="D187" s="12" t="s">
        <v>129</v>
      </c>
      <c r="E187" s="13" t="s">
        <v>245</v>
      </c>
      <c r="F187" s="15"/>
      <c r="G187" s="6"/>
      <c r="H187" s="22">
        <v>12312</v>
      </c>
      <c r="I187" s="23">
        <v>12312</v>
      </c>
      <c r="J187" s="6"/>
      <c r="K187" s="13" t="s">
        <v>153</v>
      </c>
      <c r="L187" s="6"/>
      <c r="M187" s="6"/>
      <c r="N187" s="6"/>
      <c r="O187" s="6"/>
      <c r="P187" s="6"/>
    </row>
    <row r="188" spans="1:16" ht="22.5" x14ac:dyDescent="0.25">
      <c r="A188" s="6" t="s">
        <v>1290</v>
      </c>
      <c r="B188" s="9">
        <v>44440</v>
      </c>
      <c r="C188" s="6"/>
      <c r="D188" s="12" t="s">
        <v>129</v>
      </c>
      <c r="E188" s="13" t="s">
        <v>246</v>
      </c>
      <c r="F188" s="15"/>
      <c r="G188" s="6"/>
      <c r="H188" s="22">
        <v>12312</v>
      </c>
      <c r="I188" s="23">
        <v>12312</v>
      </c>
      <c r="J188" s="6"/>
      <c r="K188" s="13" t="s">
        <v>153</v>
      </c>
      <c r="L188" s="6"/>
      <c r="M188" s="6"/>
      <c r="N188" s="6"/>
      <c r="O188" s="6"/>
      <c r="P188" s="6"/>
    </row>
    <row r="189" spans="1:16" ht="22.5" x14ac:dyDescent="0.25">
      <c r="A189" s="6" t="s">
        <v>1291</v>
      </c>
      <c r="B189" s="9">
        <v>44440</v>
      </c>
      <c r="C189" s="6"/>
      <c r="D189" s="12" t="s">
        <v>129</v>
      </c>
      <c r="E189" s="13" t="s">
        <v>247</v>
      </c>
      <c r="F189" s="15"/>
      <c r="G189" s="6"/>
      <c r="H189" s="22">
        <v>12312</v>
      </c>
      <c r="I189" s="23">
        <v>12312</v>
      </c>
      <c r="J189" s="6"/>
      <c r="K189" s="13" t="s">
        <v>153</v>
      </c>
      <c r="L189" s="6"/>
      <c r="M189" s="6"/>
      <c r="N189" s="6"/>
      <c r="O189" s="6"/>
      <c r="P189" s="6"/>
    </row>
    <row r="190" spans="1:16" ht="33.75" x14ac:dyDescent="0.25">
      <c r="A190" s="41" t="s">
        <v>1580</v>
      </c>
      <c r="B190" s="9">
        <v>45145</v>
      </c>
      <c r="C190" s="6"/>
      <c r="D190" s="89" t="s">
        <v>1455</v>
      </c>
      <c r="E190" s="93" t="s">
        <v>1456</v>
      </c>
      <c r="F190" s="15"/>
      <c r="G190" s="6"/>
      <c r="H190" s="90">
        <v>28000</v>
      </c>
      <c r="I190" s="91">
        <v>28000</v>
      </c>
      <c r="J190" s="6"/>
      <c r="K190" s="92">
        <v>45145</v>
      </c>
      <c r="L190" s="6"/>
      <c r="M190" s="6"/>
      <c r="N190" s="6"/>
      <c r="O190" s="6"/>
      <c r="P190" s="6"/>
    </row>
    <row r="191" spans="1:16" ht="36.75" customHeight="1" x14ac:dyDescent="0.25">
      <c r="A191" s="41" t="s">
        <v>1581</v>
      </c>
      <c r="B191" s="9">
        <v>45145</v>
      </c>
      <c r="C191" s="6"/>
      <c r="D191" s="89" t="s">
        <v>1455</v>
      </c>
      <c r="E191" s="93" t="s">
        <v>1457</v>
      </c>
      <c r="F191" s="15"/>
      <c r="G191" s="6"/>
      <c r="H191" s="90">
        <v>28000</v>
      </c>
      <c r="I191" s="91">
        <v>28000</v>
      </c>
      <c r="J191" s="6"/>
      <c r="K191" s="92">
        <v>45145</v>
      </c>
      <c r="L191" s="6"/>
      <c r="M191" s="6"/>
      <c r="N191" s="6"/>
      <c r="O191" s="6"/>
      <c r="P191" s="6"/>
    </row>
    <row r="192" spans="1:16" x14ac:dyDescent="0.25">
      <c r="A192" s="6" t="s">
        <v>1292</v>
      </c>
      <c r="B192" s="9">
        <v>44440</v>
      </c>
      <c r="C192" s="6"/>
      <c r="D192" s="12" t="s">
        <v>130</v>
      </c>
      <c r="E192" s="13" t="s">
        <v>248</v>
      </c>
      <c r="F192" s="15"/>
      <c r="G192" s="6"/>
      <c r="H192" s="22">
        <v>5661</v>
      </c>
      <c r="I192" s="23">
        <v>5661</v>
      </c>
      <c r="J192" s="6"/>
      <c r="K192" s="13" t="s">
        <v>61</v>
      </c>
      <c r="L192" s="6"/>
      <c r="M192" s="6"/>
      <c r="N192" s="6"/>
      <c r="O192" s="6"/>
      <c r="P192" s="6"/>
    </row>
    <row r="193" spans="1:16" x14ac:dyDescent="0.25">
      <c r="A193" s="6" t="s">
        <v>1293</v>
      </c>
      <c r="B193" s="9">
        <v>44440</v>
      </c>
      <c r="C193" s="6"/>
      <c r="D193" s="12" t="s">
        <v>131</v>
      </c>
      <c r="E193" s="13" t="s">
        <v>249</v>
      </c>
      <c r="F193" s="15"/>
      <c r="G193" s="6"/>
      <c r="H193" s="22">
        <v>13630</v>
      </c>
      <c r="I193" s="23">
        <v>13630</v>
      </c>
      <c r="J193" s="6"/>
      <c r="K193" s="13" t="s">
        <v>61</v>
      </c>
      <c r="L193" s="6"/>
      <c r="M193" s="6"/>
      <c r="N193" s="6"/>
      <c r="O193" s="6"/>
      <c r="P193" s="6"/>
    </row>
    <row r="194" spans="1:16" ht="45" x14ac:dyDescent="0.25">
      <c r="A194" s="41" t="s">
        <v>1294</v>
      </c>
      <c r="B194" s="9">
        <v>44574</v>
      </c>
      <c r="C194" s="6"/>
      <c r="D194" s="58" t="s">
        <v>1066</v>
      </c>
      <c r="E194" s="61" t="s">
        <v>1209</v>
      </c>
      <c r="F194" s="15"/>
      <c r="G194" s="6"/>
      <c r="H194" s="59">
        <v>552251.9</v>
      </c>
      <c r="I194" s="60">
        <v>128858.8</v>
      </c>
      <c r="J194" s="6"/>
      <c r="K194" s="62">
        <v>44574</v>
      </c>
      <c r="L194" s="6"/>
      <c r="M194" s="6"/>
      <c r="N194" s="6"/>
      <c r="O194" s="6"/>
      <c r="P194" s="6"/>
    </row>
    <row r="195" spans="1:16" ht="56.25" x14ac:dyDescent="0.25">
      <c r="A195" s="41" t="s">
        <v>1295</v>
      </c>
      <c r="B195" s="9">
        <v>44620</v>
      </c>
      <c r="C195" s="6"/>
      <c r="D195" s="58" t="s">
        <v>1131</v>
      </c>
      <c r="E195" s="61" t="s">
        <v>1132</v>
      </c>
      <c r="F195" s="15"/>
      <c r="G195" s="6"/>
      <c r="H195" s="59">
        <v>790817.5</v>
      </c>
      <c r="I195" s="60">
        <v>177934.01</v>
      </c>
      <c r="J195" s="6"/>
      <c r="K195" s="62">
        <v>44620</v>
      </c>
      <c r="L195" s="6"/>
      <c r="M195" s="6"/>
      <c r="N195" s="6"/>
      <c r="O195" s="6"/>
      <c r="P195" s="6"/>
    </row>
    <row r="196" spans="1:16" x14ac:dyDescent="0.25">
      <c r="A196" s="41" t="s">
        <v>1296</v>
      </c>
      <c r="B196" s="9">
        <v>44705</v>
      </c>
      <c r="C196" s="6"/>
      <c r="D196" s="58" t="s">
        <v>539</v>
      </c>
      <c r="E196" s="61" t="s">
        <v>1140</v>
      </c>
      <c r="F196" s="15"/>
      <c r="G196" s="6"/>
      <c r="H196" s="59">
        <v>16377.92</v>
      </c>
      <c r="I196" s="60">
        <v>16377.92</v>
      </c>
      <c r="J196" s="6"/>
      <c r="K196" s="62">
        <v>44705</v>
      </c>
      <c r="L196" s="6"/>
      <c r="M196" s="6"/>
      <c r="N196" s="6"/>
      <c r="O196" s="6"/>
      <c r="P196" s="6"/>
    </row>
    <row r="197" spans="1:16" ht="22.5" x14ac:dyDescent="0.25">
      <c r="A197" s="6" t="s">
        <v>1297</v>
      </c>
      <c r="B197" s="9">
        <v>44440</v>
      </c>
      <c r="C197" s="6"/>
      <c r="D197" s="12" t="s">
        <v>132</v>
      </c>
      <c r="E197" s="13" t="s">
        <v>250</v>
      </c>
      <c r="F197" s="15"/>
      <c r="G197" s="6"/>
      <c r="H197" s="22">
        <v>63106</v>
      </c>
      <c r="I197" s="23">
        <v>57925.06</v>
      </c>
      <c r="J197" s="6"/>
      <c r="K197" s="13" t="s">
        <v>148</v>
      </c>
      <c r="L197" s="6"/>
      <c r="M197" s="6"/>
      <c r="N197" s="6"/>
      <c r="O197" s="6"/>
      <c r="P197" s="6"/>
    </row>
    <row r="198" spans="1:16" x14ac:dyDescent="0.25">
      <c r="A198" s="6" t="s">
        <v>848</v>
      </c>
      <c r="B198" s="9">
        <v>44440</v>
      </c>
      <c r="C198" s="6"/>
      <c r="D198" s="12" t="s">
        <v>133</v>
      </c>
      <c r="E198" s="13" t="s">
        <v>251</v>
      </c>
      <c r="F198" s="15"/>
      <c r="G198" s="6"/>
      <c r="H198" s="22">
        <v>3550</v>
      </c>
      <c r="I198" s="23">
        <v>3550</v>
      </c>
      <c r="J198" s="6"/>
      <c r="K198" s="13" t="s">
        <v>61</v>
      </c>
      <c r="L198" s="6"/>
      <c r="M198" s="6"/>
      <c r="N198" s="6"/>
      <c r="O198" s="6"/>
      <c r="P198" s="6"/>
    </row>
    <row r="199" spans="1:16" ht="22.5" x14ac:dyDescent="0.25">
      <c r="A199" s="6" t="s">
        <v>849</v>
      </c>
      <c r="B199" s="9">
        <v>44440</v>
      </c>
      <c r="C199" s="6"/>
      <c r="D199" s="12" t="s">
        <v>134</v>
      </c>
      <c r="E199" s="13" t="s">
        <v>252</v>
      </c>
      <c r="F199" s="15"/>
      <c r="G199" s="6"/>
      <c r="H199" s="22">
        <v>44950</v>
      </c>
      <c r="I199" s="23">
        <v>38742.660000000003</v>
      </c>
      <c r="J199" s="6"/>
      <c r="K199" s="13" t="s">
        <v>61</v>
      </c>
      <c r="L199" s="6"/>
      <c r="M199" s="6"/>
      <c r="N199" s="6"/>
      <c r="O199" s="6"/>
      <c r="P199" s="6"/>
    </row>
    <row r="200" spans="1:16" ht="45" x14ac:dyDescent="0.25">
      <c r="A200" s="6" t="s">
        <v>1298</v>
      </c>
      <c r="B200" s="9">
        <v>44440</v>
      </c>
      <c r="C200" s="6"/>
      <c r="D200" s="12" t="s">
        <v>253</v>
      </c>
      <c r="E200" s="13" t="s">
        <v>255</v>
      </c>
      <c r="F200" s="15"/>
      <c r="G200" s="6"/>
      <c r="H200" s="22">
        <v>637900</v>
      </c>
      <c r="I200" s="23">
        <v>637900</v>
      </c>
      <c r="J200" s="6"/>
      <c r="K200" s="13" t="s">
        <v>257</v>
      </c>
      <c r="L200" s="6"/>
      <c r="M200" s="6"/>
      <c r="N200" s="6"/>
      <c r="O200" s="6"/>
      <c r="P200" s="6"/>
    </row>
    <row r="201" spans="1:16" ht="45" x14ac:dyDescent="0.25">
      <c r="A201" s="41" t="s">
        <v>850</v>
      </c>
      <c r="B201" s="9">
        <v>44834</v>
      </c>
      <c r="C201" s="6"/>
      <c r="D201" s="63" t="s">
        <v>1155</v>
      </c>
      <c r="E201" s="67" t="s">
        <v>1156</v>
      </c>
      <c r="F201" s="15"/>
      <c r="G201" s="6"/>
      <c r="H201" s="65">
        <v>3240000</v>
      </c>
      <c r="I201" s="66">
        <v>1080000</v>
      </c>
      <c r="J201" s="6"/>
      <c r="K201" s="68">
        <v>44834</v>
      </c>
      <c r="L201" s="6"/>
      <c r="M201" s="6"/>
      <c r="N201" s="6"/>
      <c r="O201" s="6"/>
      <c r="P201" s="6"/>
    </row>
    <row r="202" spans="1:16" ht="67.5" x14ac:dyDescent="0.25">
      <c r="A202" s="41" t="s">
        <v>851</v>
      </c>
      <c r="B202" s="9">
        <v>44887</v>
      </c>
      <c r="C202" s="6"/>
      <c r="D202" s="63" t="s">
        <v>1163</v>
      </c>
      <c r="E202" s="67" t="s">
        <v>1210</v>
      </c>
      <c r="F202" s="15"/>
      <c r="G202" s="6"/>
      <c r="H202" s="65">
        <v>60000</v>
      </c>
      <c r="I202" s="66">
        <v>60000</v>
      </c>
      <c r="J202" s="6"/>
      <c r="K202" s="68">
        <v>44887</v>
      </c>
      <c r="L202" s="6"/>
      <c r="M202" s="6"/>
      <c r="N202" s="6"/>
      <c r="O202" s="6"/>
      <c r="P202" s="6"/>
    </row>
    <row r="203" spans="1:16" ht="67.5" x14ac:dyDescent="0.25">
      <c r="A203" s="6" t="s">
        <v>852</v>
      </c>
      <c r="B203" s="9">
        <v>44440</v>
      </c>
      <c r="C203" s="6"/>
      <c r="D203" s="12" t="s">
        <v>254</v>
      </c>
      <c r="E203" s="13" t="s">
        <v>256</v>
      </c>
      <c r="F203" s="15"/>
      <c r="G203" s="6"/>
      <c r="H203" s="22">
        <v>1383525</v>
      </c>
      <c r="I203" s="23">
        <v>893209.94</v>
      </c>
      <c r="J203" s="6"/>
      <c r="K203" s="13" t="s">
        <v>148</v>
      </c>
      <c r="L203" s="6"/>
      <c r="M203" s="6"/>
      <c r="N203" s="6"/>
      <c r="O203" s="6"/>
      <c r="P203" s="6"/>
    </row>
    <row r="204" spans="1:16" x14ac:dyDescent="0.25">
      <c r="A204" s="6" t="s">
        <v>853</v>
      </c>
      <c r="B204" s="9">
        <v>44440</v>
      </c>
      <c r="C204" s="6"/>
      <c r="D204" s="12" t="s">
        <v>258</v>
      </c>
      <c r="E204" s="13" t="s">
        <v>284</v>
      </c>
      <c r="F204" s="15"/>
      <c r="G204" s="6"/>
      <c r="H204" s="22">
        <v>16000</v>
      </c>
      <c r="I204" s="23">
        <v>16000</v>
      </c>
      <c r="J204" s="6"/>
      <c r="K204" s="13" t="s">
        <v>61</v>
      </c>
      <c r="L204" s="6"/>
      <c r="M204" s="6"/>
      <c r="N204" s="6"/>
      <c r="O204" s="6"/>
      <c r="P204" s="6"/>
    </row>
    <row r="205" spans="1:16" ht="45" x14ac:dyDescent="0.25">
      <c r="A205" s="6" t="s">
        <v>854</v>
      </c>
      <c r="B205" s="9">
        <v>45271</v>
      </c>
      <c r="C205" s="6"/>
      <c r="D205" s="98" t="s">
        <v>1532</v>
      </c>
      <c r="E205" s="37" t="s">
        <v>1552</v>
      </c>
      <c r="F205" s="83" t="s">
        <v>1533</v>
      </c>
      <c r="G205" s="6"/>
      <c r="H205" s="19">
        <v>22380</v>
      </c>
      <c r="I205" s="99">
        <v>22380</v>
      </c>
      <c r="J205" s="6"/>
      <c r="K205" s="36">
        <v>45271</v>
      </c>
      <c r="L205" s="6"/>
      <c r="M205" s="6"/>
      <c r="N205" s="6"/>
      <c r="O205" s="6"/>
      <c r="P205" s="6"/>
    </row>
    <row r="206" spans="1:16" ht="22.5" x14ac:dyDescent="0.25">
      <c r="A206" s="6" t="s">
        <v>855</v>
      </c>
      <c r="B206" s="9">
        <v>44440</v>
      </c>
      <c r="C206" s="6"/>
      <c r="D206" s="12" t="s">
        <v>259</v>
      </c>
      <c r="E206" s="13" t="s">
        <v>285</v>
      </c>
      <c r="F206" s="15"/>
      <c r="G206" s="6"/>
      <c r="H206" s="22">
        <v>6300</v>
      </c>
      <c r="I206" s="23">
        <v>6300</v>
      </c>
      <c r="J206" s="6"/>
      <c r="K206" s="13" t="s">
        <v>143</v>
      </c>
      <c r="L206" s="6"/>
      <c r="M206" s="6"/>
      <c r="N206" s="6"/>
      <c r="O206" s="6"/>
      <c r="P206" s="6"/>
    </row>
    <row r="207" spans="1:16" x14ac:dyDescent="0.25">
      <c r="A207" s="6" t="s">
        <v>856</v>
      </c>
      <c r="B207" s="9">
        <v>44440</v>
      </c>
      <c r="C207" s="6"/>
      <c r="D207" s="12" t="s">
        <v>260</v>
      </c>
      <c r="E207" s="13" t="s">
        <v>286</v>
      </c>
      <c r="F207" s="15"/>
      <c r="G207" s="6"/>
      <c r="H207" s="22">
        <v>5700</v>
      </c>
      <c r="I207" s="23">
        <v>5700</v>
      </c>
      <c r="J207" s="6"/>
      <c r="K207" s="13" t="s">
        <v>61</v>
      </c>
      <c r="L207" s="6"/>
      <c r="M207" s="6"/>
      <c r="N207" s="6"/>
      <c r="O207" s="6"/>
      <c r="P207" s="6"/>
    </row>
    <row r="208" spans="1:16" x14ac:dyDescent="0.25">
      <c r="A208" s="6" t="s">
        <v>857</v>
      </c>
      <c r="B208" s="9">
        <v>44440</v>
      </c>
      <c r="C208" s="6"/>
      <c r="D208" s="12" t="s">
        <v>261</v>
      </c>
      <c r="E208" s="13" t="s">
        <v>287</v>
      </c>
      <c r="F208" s="15"/>
      <c r="G208" s="6"/>
      <c r="H208" s="22">
        <v>10300</v>
      </c>
      <c r="I208" s="23">
        <v>10300</v>
      </c>
      <c r="J208" s="6"/>
      <c r="K208" s="13" t="s">
        <v>61</v>
      </c>
      <c r="L208" s="6"/>
      <c r="M208" s="6"/>
      <c r="N208" s="6"/>
      <c r="O208" s="6"/>
      <c r="P208" s="6"/>
    </row>
    <row r="209" spans="1:16" x14ac:dyDescent="0.25">
      <c r="A209" s="6" t="s">
        <v>1299</v>
      </c>
      <c r="B209" s="9">
        <v>44440</v>
      </c>
      <c r="C209" s="6"/>
      <c r="D209" s="12" t="s">
        <v>262</v>
      </c>
      <c r="E209" s="13" t="s">
        <v>288</v>
      </c>
      <c r="F209" s="15"/>
      <c r="G209" s="6"/>
      <c r="H209" s="22">
        <v>6800</v>
      </c>
      <c r="I209" s="23">
        <v>6800</v>
      </c>
      <c r="J209" s="6"/>
      <c r="K209" s="13" t="s">
        <v>61</v>
      </c>
      <c r="L209" s="6"/>
      <c r="M209" s="6"/>
      <c r="N209" s="6"/>
      <c r="O209" s="6"/>
      <c r="P209" s="6"/>
    </row>
    <row r="210" spans="1:16" x14ac:dyDescent="0.25">
      <c r="A210" s="6" t="s">
        <v>1300</v>
      </c>
      <c r="B210" s="9">
        <v>44440</v>
      </c>
      <c r="C210" s="6"/>
      <c r="D210" s="12" t="s">
        <v>263</v>
      </c>
      <c r="E210" s="13" t="s">
        <v>289</v>
      </c>
      <c r="F210" s="15"/>
      <c r="G210" s="6"/>
      <c r="H210" s="22">
        <v>7200</v>
      </c>
      <c r="I210" s="23">
        <v>7200</v>
      </c>
      <c r="J210" s="6"/>
      <c r="K210" s="13" t="s">
        <v>61</v>
      </c>
      <c r="L210" s="6"/>
      <c r="M210" s="6"/>
      <c r="N210" s="6"/>
      <c r="O210" s="6"/>
      <c r="P210" s="6"/>
    </row>
    <row r="211" spans="1:16" ht="22.5" x14ac:dyDescent="0.25">
      <c r="A211" s="6" t="s">
        <v>1301</v>
      </c>
      <c r="B211" s="9">
        <v>44440</v>
      </c>
      <c r="C211" s="6"/>
      <c r="D211" s="12" t="s">
        <v>264</v>
      </c>
      <c r="E211" s="13" t="s">
        <v>290</v>
      </c>
      <c r="F211" s="15"/>
      <c r="G211" s="6"/>
      <c r="H211" s="22">
        <v>3500</v>
      </c>
      <c r="I211" s="23">
        <v>3500</v>
      </c>
      <c r="J211" s="6"/>
      <c r="K211" s="13" t="s">
        <v>152</v>
      </c>
      <c r="L211" s="6"/>
      <c r="M211" s="6"/>
      <c r="N211" s="6"/>
      <c r="O211" s="6"/>
      <c r="P211" s="6"/>
    </row>
    <row r="212" spans="1:16" x14ac:dyDescent="0.25">
      <c r="A212" s="41" t="s">
        <v>1302</v>
      </c>
      <c r="B212" s="9">
        <v>44894</v>
      </c>
      <c r="C212" s="6"/>
      <c r="D212" s="63" t="s">
        <v>585</v>
      </c>
      <c r="E212" s="67" t="s">
        <v>1164</v>
      </c>
      <c r="F212" s="15"/>
      <c r="G212" s="6"/>
      <c r="H212" s="65">
        <v>3750</v>
      </c>
      <c r="I212" s="66">
        <v>3750</v>
      </c>
      <c r="J212" s="6"/>
      <c r="K212" s="68">
        <v>44894</v>
      </c>
      <c r="L212" s="6"/>
      <c r="M212" s="6"/>
      <c r="N212" s="6"/>
      <c r="O212" s="6"/>
      <c r="P212" s="6"/>
    </row>
    <row r="213" spans="1:16" ht="45" x14ac:dyDescent="0.25">
      <c r="A213" s="41" t="s">
        <v>1582</v>
      </c>
      <c r="B213" s="9">
        <v>45271</v>
      </c>
      <c r="C213" s="6"/>
      <c r="D213" s="98" t="s">
        <v>1534</v>
      </c>
      <c r="E213" s="37" t="s">
        <v>1535</v>
      </c>
      <c r="F213" s="83" t="s">
        <v>1533</v>
      </c>
      <c r="G213" s="6"/>
      <c r="H213" s="19">
        <v>12630</v>
      </c>
      <c r="I213" s="99">
        <v>12630</v>
      </c>
      <c r="J213" s="6"/>
      <c r="K213" s="36">
        <v>45271</v>
      </c>
      <c r="L213" s="6"/>
      <c r="M213" s="6"/>
      <c r="N213" s="6"/>
      <c r="O213" s="6"/>
      <c r="P213" s="6"/>
    </row>
    <row r="214" spans="1:16" x14ac:dyDescent="0.25">
      <c r="A214" s="6" t="s">
        <v>1303</v>
      </c>
      <c r="B214" s="9">
        <v>44440</v>
      </c>
      <c r="C214" s="6"/>
      <c r="D214" s="12" t="s">
        <v>265</v>
      </c>
      <c r="E214" s="13" t="s">
        <v>291</v>
      </c>
      <c r="F214" s="15"/>
      <c r="G214" s="6"/>
      <c r="H214" s="22">
        <v>3700</v>
      </c>
      <c r="I214" s="23">
        <v>3700</v>
      </c>
      <c r="J214" s="6"/>
      <c r="K214" s="13" t="s">
        <v>61</v>
      </c>
      <c r="L214" s="6"/>
      <c r="M214" s="6"/>
      <c r="N214" s="6"/>
      <c r="O214" s="6"/>
      <c r="P214" s="6"/>
    </row>
    <row r="215" spans="1:16" x14ac:dyDescent="0.25">
      <c r="A215" s="6" t="s">
        <v>1304</v>
      </c>
      <c r="B215" s="9">
        <v>44440</v>
      </c>
      <c r="C215" s="6"/>
      <c r="D215" s="12" t="s">
        <v>265</v>
      </c>
      <c r="E215" s="13" t="s">
        <v>292</v>
      </c>
      <c r="F215" s="15"/>
      <c r="G215" s="6"/>
      <c r="H215" s="22">
        <v>3700</v>
      </c>
      <c r="I215" s="23">
        <v>3700</v>
      </c>
      <c r="J215" s="6"/>
      <c r="K215" s="13" t="s">
        <v>61</v>
      </c>
      <c r="L215" s="6"/>
      <c r="M215" s="6"/>
      <c r="N215" s="6"/>
      <c r="O215" s="6"/>
      <c r="P215" s="6"/>
    </row>
    <row r="216" spans="1:16" x14ac:dyDescent="0.25">
      <c r="A216" s="6" t="s">
        <v>1305</v>
      </c>
      <c r="B216" s="9">
        <v>44440</v>
      </c>
      <c r="C216" s="6"/>
      <c r="D216" s="12" t="s">
        <v>266</v>
      </c>
      <c r="E216" s="13" t="s">
        <v>293</v>
      </c>
      <c r="F216" s="15"/>
      <c r="G216" s="6"/>
      <c r="H216" s="22">
        <v>22000</v>
      </c>
      <c r="I216" s="23">
        <v>22000</v>
      </c>
      <c r="J216" s="6"/>
      <c r="K216" s="13" t="s">
        <v>61</v>
      </c>
      <c r="L216" s="6"/>
      <c r="M216" s="6"/>
      <c r="N216" s="6"/>
      <c r="O216" s="6"/>
      <c r="P216" s="6"/>
    </row>
    <row r="217" spans="1:16" ht="22.5" x14ac:dyDescent="0.25">
      <c r="A217" s="6" t="s">
        <v>1306</v>
      </c>
      <c r="B217" s="9">
        <v>44440</v>
      </c>
      <c r="C217" s="6"/>
      <c r="D217" s="12" t="s">
        <v>267</v>
      </c>
      <c r="E217" s="13" t="s">
        <v>294</v>
      </c>
      <c r="F217" s="15"/>
      <c r="G217" s="6"/>
      <c r="H217" s="22">
        <v>39500</v>
      </c>
      <c r="I217" s="23">
        <v>39500</v>
      </c>
      <c r="J217" s="6"/>
      <c r="K217" s="13" t="s">
        <v>61</v>
      </c>
      <c r="L217" s="6"/>
      <c r="M217" s="6"/>
      <c r="N217" s="6"/>
      <c r="O217" s="6"/>
      <c r="P217" s="6"/>
    </row>
    <row r="218" spans="1:16" x14ac:dyDescent="0.25">
      <c r="A218" s="6" t="s">
        <v>1307</v>
      </c>
      <c r="B218" s="9">
        <v>44440</v>
      </c>
      <c r="C218" s="6"/>
      <c r="D218" s="12" t="s">
        <v>268</v>
      </c>
      <c r="E218" s="13" t="s">
        <v>295</v>
      </c>
      <c r="F218" s="15"/>
      <c r="G218" s="6"/>
      <c r="H218" s="22">
        <v>36000</v>
      </c>
      <c r="I218" s="23">
        <v>36000</v>
      </c>
      <c r="J218" s="6"/>
      <c r="K218" s="13" t="s">
        <v>61</v>
      </c>
      <c r="L218" s="6"/>
      <c r="M218" s="6"/>
      <c r="N218" s="6"/>
      <c r="O218" s="6"/>
      <c r="P218" s="6"/>
    </row>
    <row r="219" spans="1:16" x14ac:dyDescent="0.25">
      <c r="A219" s="41" t="s">
        <v>1308</v>
      </c>
      <c r="B219" s="9">
        <v>44705</v>
      </c>
      <c r="C219" s="6"/>
      <c r="D219" s="63" t="s">
        <v>270</v>
      </c>
      <c r="E219" s="67" t="s">
        <v>1141</v>
      </c>
      <c r="F219" s="15"/>
      <c r="G219" s="6"/>
      <c r="H219" s="65">
        <v>5130.09</v>
      </c>
      <c r="I219" s="66">
        <v>5130.09</v>
      </c>
      <c r="J219" s="6"/>
      <c r="K219" s="68">
        <v>44705</v>
      </c>
      <c r="L219" s="6"/>
      <c r="M219" s="6"/>
      <c r="N219" s="6"/>
      <c r="O219" s="6"/>
      <c r="P219" s="6"/>
    </row>
    <row r="220" spans="1:16" x14ac:dyDescent="0.25">
      <c r="A220" s="41" t="s">
        <v>858</v>
      </c>
      <c r="B220" s="9">
        <v>44707</v>
      </c>
      <c r="C220" s="6"/>
      <c r="D220" s="63" t="s">
        <v>270</v>
      </c>
      <c r="E220" s="67" t="s">
        <v>1142</v>
      </c>
      <c r="F220" s="69" t="s">
        <v>1212</v>
      </c>
      <c r="G220" s="6"/>
      <c r="H220" s="65">
        <v>6772.8</v>
      </c>
      <c r="I220" s="66">
        <v>6772.8</v>
      </c>
      <c r="J220" s="6"/>
      <c r="K220" s="68" t="s">
        <v>1211</v>
      </c>
      <c r="L220" s="6"/>
      <c r="M220" s="6"/>
      <c r="N220" s="6"/>
      <c r="O220" s="6"/>
      <c r="P220" s="6"/>
    </row>
    <row r="221" spans="1:16" x14ac:dyDescent="0.25">
      <c r="A221" s="41" t="s">
        <v>1309</v>
      </c>
      <c r="B221" s="9">
        <v>44707</v>
      </c>
      <c r="C221" s="6"/>
      <c r="D221" s="63" t="s">
        <v>270</v>
      </c>
      <c r="E221" s="67" t="s">
        <v>1213</v>
      </c>
      <c r="F221" s="69"/>
      <c r="G221" s="6"/>
      <c r="H221" s="65">
        <v>5130.09</v>
      </c>
      <c r="I221" s="66">
        <v>5130.09</v>
      </c>
      <c r="J221" s="6"/>
      <c r="K221" s="68">
        <v>44707</v>
      </c>
      <c r="L221" s="6"/>
      <c r="M221" s="6"/>
      <c r="N221" s="6"/>
      <c r="O221" s="6"/>
      <c r="P221" s="6"/>
    </row>
    <row r="222" spans="1:16" x14ac:dyDescent="0.25">
      <c r="A222" s="6" t="s">
        <v>1310</v>
      </c>
      <c r="B222" s="9">
        <v>44440</v>
      </c>
      <c r="C222" s="6"/>
      <c r="D222" s="12" t="s">
        <v>269</v>
      </c>
      <c r="E222" s="13" t="s">
        <v>296</v>
      </c>
      <c r="F222" s="15"/>
      <c r="G222" s="6"/>
      <c r="H222" s="22">
        <v>19500</v>
      </c>
      <c r="I222" s="23">
        <v>19500</v>
      </c>
      <c r="J222" s="6"/>
      <c r="K222" s="13" t="s">
        <v>311</v>
      </c>
      <c r="L222" s="6"/>
      <c r="M222" s="6"/>
      <c r="N222" s="6"/>
      <c r="O222" s="6"/>
      <c r="P222" s="6"/>
    </row>
    <row r="223" spans="1:16" x14ac:dyDescent="0.25">
      <c r="A223" s="6" t="s">
        <v>1311</v>
      </c>
      <c r="B223" s="9">
        <v>44440</v>
      </c>
      <c r="C223" s="6"/>
      <c r="D223" s="12" t="s">
        <v>270</v>
      </c>
      <c r="E223" s="13" t="s">
        <v>297</v>
      </c>
      <c r="F223" s="15"/>
      <c r="G223" s="6"/>
      <c r="H223" s="22">
        <v>5500</v>
      </c>
      <c r="I223" s="23">
        <v>5500</v>
      </c>
      <c r="J223" s="6"/>
      <c r="K223" s="13" t="s">
        <v>61</v>
      </c>
      <c r="L223" s="6"/>
      <c r="M223" s="6"/>
      <c r="N223" s="6"/>
      <c r="O223" s="6"/>
      <c r="P223" s="6"/>
    </row>
    <row r="224" spans="1:16" x14ac:dyDescent="0.25">
      <c r="A224" s="41" t="s">
        <v>1312</v>
      </c>
      <c r="B224" s="9">
        <v>44705</v>
      </c>
      <c r="C224" s="6"/>
      <c r="D224" s="63" t="s">
        <v>270</v>
      </c>
      <c r="E224" s="67" t="s">
        <v>1143</v>
      </c>
      <c r="F224" s="15"/>
      <c r="G224" s="6"/>
      <c r="H224" s="65">
        <v>5011.4399999999996</v>
      </c>
      <c r="I224" s="66">
        <v>5011.4399999999996</v>
      </c>
      <c r="J224" s="6"/>
      <c r="K224" s="68">
        <v>44705</v>
      </c>
      <c r="L224" s="6"/>
      <c r="M224" s="6"/>
      <c r="N224" s="6"/>
      <c r="O224" s="6"/>
      <c r="P224" s="6"/>
    </row>
    <row r="225" spans="1:16" x14ac:dyDescent="0.25">
      <c r="A225" s="6" t="s">
        <v>1313</v>
      </c>
      <c r="B225" s="9">
        <v>44440</v>
      </c>
      <c r="C225" s="6"/>
      <c r="D225" s="12" t="s">
        <v>271</v>
      </c>
      <c r="E225" s="13" t="s">
        <v>298</v>
      </c>
      <c r="F225" s="15"/>
      <c r="G225" s="6"/>
      <c r="H225" s="22">
        <v>4494</v>
      </c>
      <c r="I225" s="23">
        <v>4494</v>
      </c>
      <c r="J225" s="6"/>
      <c r="K225" s="13" t="s">
        <v>61</v>
      </c>
      <c r="L225" s="6"/>
      <c r="M225" s="6"/>
      <c r="N225" s="6"/>
      <c r="O225" s="6"/>
      <c r="P225" s="6"/>
    </row>
    <row r="226" spans="1:16" x14ac:dyDescent="0.25">
      <c r="A226" s="6" t="s">
        <v>1314</v>
      </c>
      <c r="B226" s="9">
        <v>44440</v>
      </c>
      <c r="C226" s="6"/>
      <c r="D226" s="12" t="s">
        <v>272</v>
      </c>
      <c r="E226" s="13" t="s">
        <v>299</v>
      </c>
      <c r="F226" s="15"/>
      <c r="G226" s="6"/>
      <c r="H226" s="22">
        <v>14000</v>
      </c>
      <c r="I226" s="23">
        <v>14000</v>
      </c>
      <c r="J226" s="6"/>
      <c r="K226" s="13" t="s">
        <v>61</v>
      </c>
      <c r="L226" s="6"/>
      <c r="M226" s="6"/>
      <c r="N226" s="6"/>
      <c r="O226" s="6"/>
      <c r="P226" s="6"/>
    </row>
    <row r="227" spans="1:16" x14ac:dyDescent="0.25">
      <c r="A227" s="6" t="s">
        <v>1315</v>
      </c>
      <c r="B227" s="9">
        <v>44440</v>
      </c>
      <c r="C227" s="6"/>
      <c r="D227" s="12" t="s">
        <v>273</v>
      </c>
      <c r="E227" s="13" t="s">
        <v>300</v>
      </c>
      <c r="F227" s="15"/>
      <c r="G227" s="6"/>
      <c r="H227" s="22">
        <v>9165</v>
      </c>
      <c r="I227" s="23">
        <v>9165</v>
      </c>
      <c r="J227" s="6"/>
      <c r="K227" s="13" t="s">
        <v>61</v>
      </c>
      <c r="L227" s="6"/>
      <c r="M227" s="6"/>
      <c r="N227" s="6"/>
      <c r="O227" s="6"/>
      <c r="P227" s="6"/>
    </row>
    <row r="228" spans="1:16" x14ac:dyDescent="0.25">
      <c r="A228" s="6" t="s">
        <v>1316</v>
      </c>
      <c r="B228" s="9">
        <v>44440</v>
      </c>
      <c r="C228" s="6"/>
      <c r="D228" s="12" t="s">
        <v>274</v>
      </c>
      <c r="E228" s="13" t="s">
        <v>301</v>
      </c>
      <c r="F228" s="15"/>
      <c r="G228" s="6"/>
      <c r="H228" s="22">
        <v>6760</v>
      </c>
      <c r="I228" s="23">
        <v>6760</v>
      </c>
      <c r="J228" s="6"/>
      <c r="K228" s="13" t="s">
        <v>61</v>
      </c>
      <c r="L228" s="6"/>
      <c r="M228" s="6"/>
      <c r="N228" s="6"/>
      <c r="O228" s="6"/>
      <c r="P228" s="6"/>
    </row>
    <row r="229" spans="1:16" x14ac:dyDescent="0.25">
      <c r="A229" s="6" t="s">
        <v>1317</v>
      </c>
      <c r="B229" s="9">
        <v>44440</v>
      </c>
      <c r="C229" s="6"/>
      <c r="D229" s="12" t="s">
        <v>275</v>
      </c>
      <c r="E229" s="13" t="s">
        <v>302</v>
      </c>
      <c r="F229" s="15"/>
      <c r="G229" s="6"/>
      <c r="H229" s="22">
        <v>3190</v>
      </c>
      <c r="I229" s="23">
        <v>3190</v>
      </c>
      <c r="J229" s="6"/>
      <c r="K229" s="13" t="s">
        <v>61</v>
      </c>
      <c r="L229" s="6"/>
      <c r="M229" s="6"/>
      <c r="N229" s="6"/>
      <c r="O229" s="6"/>
      <c r="P229" s="6"/>
    </row>
    <row r="230" spans="1:16" ht="22.5" x14ac:dyDescent="0.25">
      <c r="A230" s="6" t="s">
        <v>1318</v>
      </c>
      <c r="B230" s="9">
        <v>44440</v>
      </c>
      <c r="C230" s="6"/>
      <c r="D230" s="12" t="s">
        <v>276</v>
      </c>
      <c r="E230" s="13" t="s">
        <v>303</v>
      </c>
      <c r="F230" s="15"/>
      <c r="G230" s="6"/>
      <c r="H230" s="22">
        <v>11000</v>
      </c>
      <c r="I230" s="23">
        <v>11000</v>
      </c>
      <c r="J230" s="6"/>
      <c r="K230" s="13" t="s">
        <v>61</v>
      </c>
      <c r="L230" s="6"/>
      <c r="M230" s="6"/>
      <c r="N230" s="6"/>
      <c r="O230" s="6"/>
      <c r="P230" s="6"/>
    </row>
    <row r="231" spans="1:16" x14ac:dyDescent="0.25">
      <c r="A231" s="6" t="s">
        <v>1319</v>
      </c>
      <c r="B231" s="9">
        <v>44440</v>
      </c>
      <c r="C231" s="6"/>
      <c r="D231" s="12" t="s">
        <v>277</v>
      </c>
      <c r="E231" s="13" t="s">
        <v>304</v>
      </c>
      <c r="F231" s="15"/>
      <c r="G231" s="6"/>
      <c r="H231" s="22">
        <v>10400</v>
      </c>
      <c r="I231" s="23">
        <v>10400</v>
      </c>
      <c r="J231" s="6"/>
      <c r="K231" s="13" t="s">
        <v>61</v>
      </c>
      <c r="L231" s="6"/>
      <c r="M231" s="6"/>
      <c r="N231" s="6"/>
      <c r="O231" s="6"/>
      <c r="P231" s="6"/>
    </row>
    <row r="232" spans="1:16" x14ac:dyDescent="0.25">
      <c r="A232" s="6" t="s">
        <v>1320</v>
      </c>
      <c r="B232" s="9">
        <v>44440</v>
      </c>
      <c r="C232" s="6"/>
      <c r="D232" s="12" t="s">
        <v>278</v>
      </c>
      <c r="E232" s="13" t="s">
        <v>305</v>
      </c>
      <c r="F232" s="15"/>
      <c r="G232" s="6"/>
      <c r="H232" s="22">
        <v>4150</v>
      </c>
      <c r="I232" s="23">
        <v>4150</v>
      </c>
      <c r="J232" s="6"/>
      <c r="K232" s="13" t="s">
        <v>61</v>
      </c>
      <c r="L232" s="6"/>
      <c r="M232" s="6"/>
      <c r="N232" s="6"/>
      <c r="O232" s="6"/>
      <c r="P232" s="6"/>
    </row>
    <row r="233" spans="1:16" x14ac:dyDescent="0.25">
      <c r="A233" s="6" t="s">
        <v>1321</v>
      </c>
      <c r="B233" s="9">
        <v>44440</v>
      </c>
      <c r="C233" s="6"/>
      <c r="D233" s="12" t="s">
        <v>279</v>
      </c>
      <c r="E233" s="13" t="s">
        <v>306</v>
      </c>
      <c r="F233" s="15"/>
      <c r="G233" s="6"/>
      <c r="H233" s="22">
        <v>8000</v>
      </c>
      <c r="I233" s="23">
        <v>8000</v>
      </c>
      <c r="J233" s="6"/>
      <c r="K233" s="13" t="s">
        <v>61</v>
      </c>
      <c r="L233" s="6"/>
      <c r="M233" s="6"/>
      <c r="N233" s="6"/>
      <c r="O233" s="6"/>
      <c r="P233" s="6"/>
    </row>
    <row r="234" spans="1:16" ht="22.5" x14ac:dyDescent="0.25">
      <c r="A234" s="6" t="s">
        <v>1322</v>
      </c>
      <c r="B234" s="9">
        <v>44440</v>
      </c>
      <c r="C234" s="6"/>
      <c r="D234" s="12" t="s">
        <v>280</v>
      </c>
      <c r="E234" s="13" t="s">
        <v>307</v>
      </c>
      <c r="F234" s="15"/>
      <c r="G234" s="6"/>
      <c r="H234" s="22">
        <v>4250</v>
      </c>
      <c r="I234" s="23">
        <v>4250</v>
      </c>
      <c r="J234" s="6"/>
      <c r="K234" s="13" t="s">
        <v>61</v>
      </c>
      <c r="L234" s="6"/>
      <c r="M234" s="6"/>
      <c r="N234" s="6"/>
      <c r="O234" s="6"/>
      <c r="P234" s="6"/>
    </row>
    <row r="235" spans="1:16" x14ac:dyDescent="0.25">
      <c r="A235" s="6" t="s">
        <v>1323</v>
      </c>
      <c r="B235" s="9">
        <v>44440</v>
      </c>
      <c r="C235" s="6"/>
      <c r="D235" s="12" t="s">
        <v>281</v>
      </c>
      <c r="E235" s="13" t="s">
        <v>308</v>
      </c>
      <c r="F235" s="15"/>
      <c r="G235" s="6"/>
      <c r="H235" s="22">
        <v>4970</v>
      </c>
      <c r="I235" s="23">
        <v>4970</v>
      </c>
      <c r="J235" s="6"/>
      <c r="K235" s="13" t="s">
        <v>61</v>
      </c>
      <c r="L235" s="6"/>
      <c r="M235" s="6"/>
      <c r="N235" s="6"/>
      <c r="O235" s="6"/>
      <c r="P235" s="6"/>
    </row>
    <row r="236" spans="1:16" x14ac:dyDescent="0.25">
      <c r="A236" s="6" t="s">
        <v>1324</v>
      </c>
      <c r="B236" s="9">
        <v>44440</v>
      </c>
      <c r="C236" s="6"/>
      <c r="D236" s="12" t="s">
        <v>282</v>
      </c>
      <c r="E236" s="13" t="s">
        <v>309</v>
      </c>
      <c r="F236" s="15"/>
      <c r="G236" s="6"/>
      <c r="H236" s="22">
        <v>4500</v>
      </c>
      <c r="I236" s="23">
        <v>4500</v>
      </c>
      <c r="J236" s="6"/>
      <c r="K236" s="13" t="s">
        <v>61</v>
      </c>
      <c r="L236" s="6"/>
      <c r="M236" s="6"/>
      <c r="N236" s="6"/>
      <c r="O236" s="6"/>
      <c r="P236" s="6"/>
    </row>
    <row r="237" spans="1:16" x14ac:dyDescent="0.25">
      <c r="A237" s="41" t="s">
        <v>1325</v>
      </c>
      <c r="B237" s="9">
        <v>43313</v>
      </c>
      <c r="C237" s="6"/>
      <c r="D237" s="63" t="s">
        <v>1046</v>
      </c>
      <c r="E237" s="67" t="s">
        <v>1047</v>
      </c>
      <c r="F237" s="15"/>
      <c r="G237" s="6"/>
      <c r="H237" s="65">
        <v>3480</v>
      </c>
      <c r="I237" s="66">
        <v>0</v>
      </c>
      <c r="J237" s="6"/>
      <c r="K237" s="68">
        <v>43313</v>
      </c>
      <c r="L237" s="6"/>
      <c r="M237" s="6"/>
      <c r="N237" s="6"/>
      <c r="O237" s="6"/>
      <c r="P237" s="6"/>
    </row>
    <row r="238" spans="1:16" x14ac:dyDescent="0.25">
      <c r="A238" s="6" t="s">
        <v>1326</v>
      </c>
      <c r="B238" s="9">
        <v>44440</v>
      </c>
      <c r="C238" s="6"/>
      <c r="D238" s="12" t="s">
        <v>283</v>
      </c>
      <c r="E238" s="13" t="s">
        <v>310</v>
      </c>
      <c r="F238" s="15"/>
      <c r="G238" s="6"/>
      <c r="H238" s="22">
        <v>38272</v>
      </c>
      <c r="I238" s="23">
        <v>38272</v>
      </c>
      <c r="J238" s="6"/>
      <c r="K238" s="13" t="s">
        <v>61</v>
      </c>
      <c r="L238" s="6"/>
      <c r="M238" s="6"/>
      <c r="N238" s="6"/>
      <c r="O238" s="6"/>
      <c r="P238" s="6"/>
    </row>
    <row r="239" spans="1:16" ht="22.5" x14ac:dyDescent="0.25">
      <c r="A239" s="41" t="s">
        <v>1327</v>
      </c>
      <c r="B239" s="9">
        <v>43374</v>
      </c>
      <c r="C239" s="6"/>
      <c r="D239" s="63" t="s">
        <v>1048</v>
      </c>
      <c r="E239" s="67" t="s">
        <v>1049</v>
      </c>
      <c r="F239" s="15"/>
      <c r="G239" s="6"/>
      <c r="H239" s="65">
        <v>1345</v>
      </c>
      <c r="I239" s="66">
        <v>0</v>
      </c>
      <c r="J239" s="6"/>
      <c r="K239" s="68">
        <v>43374</v>
      </c>
      <c r="L239" s="6"/>
      <c r="M239" s="6"/>
      <c r="N239" s="6"/>
      <c r="O239" s="6"/>
      <c r="P239" s="6"/>
    </row>
    <row r="240" spans="1:16" x14ac:dyDescent="0.25">
      <c r="A240" s="41" t="s">
        <v>1328</v>
      </c>
      <c r="B240" s="9">
        <v>41274</v>
      </c>
      <c r="C240" s="6"/>
      <c r="D240" s="63" t="s">
        <v>606</v>
      </c>
      <c r="E240" s="67" t="s">
        <v>1050</v>
      </c>
      <c r="F240" s="15"/>
      <c r="G240" s="6"/>
      <c r="H240" s="65">
        <v>4000</v>
      </c>
      <c r="I240" s="66">
        <v>4000</v>
      </c>
      <c r="J240" s="6"/>
      <c r="K240" s="68">
        <v>41274</v>
      </c>
      <c r="L240" s="6"/>
      <c r="M240" s="6"/>
      <c r="N240" s="6"/>
      <c r="O240" s="6"/>
      <c r="P240" s="6"/>
    </row>
    <row r="241" spans="1:16" x14ac:dyDescent="0.25">
      <c r="A241" s="41" t="s">
        <v>1329</v>
      </c>
      <c r="B241" s="9">
        <v>43100</v>
      </c>
      <c r="C241" s="6"/>
      <c r="D241" s="63" t="s">
        <v>1051</v>
      </c>
      <c r="E241" s="67" t="s">
        <v>1052</v>
      </c>
      <c r="F241" s="15"/>
      <c r="G241" s="6"/>
      <c r="H241" s="65">
        <v>1425</v>
      </c>
      <c r="I241" s="66">
        <v>0</v>
      </c>
      <c r="J241" s="6"/>
      <c r="K241" s="68">
        <v>43100</v>
      </c>
      <c r="L241" s="6"/>
      <c r="M241" s="6"/>
      <c r="N241" s="6"/>
      <c r="O241" s="6"/>
      <c r="P241" s="6"/>
    </row>
    <row r="242" spans="1:16" x14ac:dyDescent="0.25">
      <c r="A242" s="6" t="s">
        <v>1330</v>
      </c>
      <c r="B242" s="9">
        <v>44440</v>
      </c>
      <c r="C242" s="6"/>
      <c r="D242" s="12" t="s">
        <v>312</v>
      </c>
      <c r="E242" s="13" t="s">
        <v>346</v>
      </c>
      <c r="F242" s="15"/>
      <c r="G242" s="6"/>
      <c r="H242" s="22">
        <v>5959.8</v>
      </c>
      <c r="I242" s="23">
        <v>5959.8</v>
      </c>
      <c r="J242" s="6"/>
      <c r="K242" s="13" t="s">
        <v>61</v>
      </c>
      <c r="L242" s="6"/>
      <c r="M242" s="6"/>
      <c r="N242" s="6"/>
      <c r="O242" s="6"/>
      <c r="P242" s="6"/>
    </row>
    <row r="243" spans="1:16" x14ac:dyDescent="0.25">
      <c r="A243" s="6" t="s">
        <v>1331</v>
      </c>
      <c r="B243" s="9">
        <v>44440</v>
      </c>
      <c r="C243" s="6"/>
      <c r="D243" s="12" t="s">
        <v>313</v>
      </c>
      <c r="E243" s="13" t="s">
        <v>347</v>
      </c>
      <c r="F243" s="15"/>
      <c r="G243" s="6"/>
      <c r="H243" s="22">
        <v>4108.6499999999996</v>
      </c>
      <c r="I243" s="23">
        <v>4108.6499999999996</v>
      </c>
      <c r="J243" s="6"/>
      <c r="K243" s="13" t="s">
        <v>61</v>
      </c>
      <c r="L243" s="6"/>
      <c r="M243" s="6"/>
      <c r="N243" s="6"/>
      <c r="O243" s="6"/>
      <c r="P243" s="6"/>
    </row>
    <row r="244" spans="1:16" x14ac:dyDescent="0.25">
      <c r="A244" s="100" t="s">
        <v>1332</v>
      </c>
      <c r="B244" s="9">
        <v>44440</v>
      </c>
      <c r="C244" s="6"/>
      <c r="D244" s="12" t="s">
        <v>314</v>
      </c>
      <c r="E244" s="13" t="s">
        <v>348</v>
      </c>
      <c r="F244" s="15"/>
      <c r="G244" s="6"/>
      <c r="H244" s="22">
        <v>3902.25</v>
      </c>
      <c r="I244" s="23">
        <v>3902.25</v>
      </c>
      <c r="J244" s="6"/>
      <c r="K244" s="13" t="s">
        <v>61</v>
      </c>
      <c r="L244" s="6"/>
      <c r="M244" s="6"/>
      <c r="N244" s="6"/>
      <c r="O244" s="6"/>
      <c r="P244" s="6"/>
    </row>
    <row r="245" spans="1:16" x14ac:dyDescent="0.25">
      <c r="A245" s="6" t="s">
        <v>1333</v>
      </c>
      <c r="B245" s="9">
        <v>44440</v>
      </c>
      <c r="C245" s="6"/>
      <c r="D245" s="12" t="s">
        <v>315</v>
      </c>
      <c r="E245" s="13" t="s">
        <v>349</v>
      </c>
      <c r="F245" s="15"/>
      <c r="G245" s="6"/>
      <c r="H245" s="22">
        <v>16150</v>
      </c>
      <c r="I245" s="23">
        <v>16150</v>
      </c>
      <c r="J245" s="6"/>
      <c r="K245" s="13" t="s">
        <v>61</v>
      </c>
      <c r="L245" s="6"/>
      <c r="M245" s="6"/>
      <c r="N245" s="6"/>
      <c r="O245" s="6"/>
      <c r="P245" s="6"/>
    </row>
    <row r="246" spans="1:16" ht="33.75" x14ac:dyDescent="0.25">
      <c r="A246" s="41" t="s">
        <v>1334</v>
      </c>
      <c r="B246" s="9"/>
      <c r="C246" s="6"/>
      <c r="D246" s="63" t="s">
        <v>316</v>
      </c>
      <c r="E246" s="64"/>
      <c r="F246" s="14" t="s">
        <v>1214</v>
      </c>
      <c r="G246" s="6"/>
      <c r="H246" s="65">
        <v>77995.100000000006</v>
      </c>
      <c r="I246" s="66">
        <v>77995.100000000006</v>
      </c>
      <c r="J246" s="6"/>
      <c r="K246" s="68">
        <v>43591</v>
      </c>
      <c r="L246" s="6"/>
      <c r="M246" s="6"/>
      <c r="N246" s="6"/>
      <c r="O246" s="6"/>
      <c r="P246" s="6"/>
    </row>
    <row r="247" spans="1:16" ht="22.5" x14ac:dyDescent="0.25">
      <c r="A247" s="41" t="s">
        <v>1335</v>
      </c>
      <c r="B247" s="9"/>
      <c r="C247" s="6"/>
      <c r="D247" s="63" t="s">
        <v>316</v>
      </c>
      <c r="E247" s="64"/>
      <c r="F247" s="14" t="s">
        <v>1215</v>
      </c>
      <c r="G247" s="6"/>
      <c r="H247" s="65">
        <v>213600.75</v>
      </c>
      <c r="I247" s="66">
        <v>213600.75</v>
      </c>
      <c r="J247" s="6"/>
      <c r="K247" s="68">
        <v>43591</v>
      </c>
      <c r="L247" s="6"/>
      <c r="M247" s="6"/>
      <c r="N247" s="6"/>
      <c r="O247" s="6"/>
      <c r="P247" s="6"/>
    </row>
    <row r="248" spans="1:16" ht="22.5" x14ac:dyDescent="0.25">
      <c r="A248" s="41" t="s">
        <v>1336</v>
      </c>
      <c r="B248" s="9"/>
      <c r="C248" s="6"/>
      <c r="D248" s="63" t="s">
        <v>316</v>
      </c>
      <c r="E248" s="64"/>
      <c r="F248" s="14" t="s">
        <v>1216</v>
      </c>
      <c r="G248" s="6"/>
      <c r="H248" s="65">
        <v>282373.08</v>
      </c>
      <c r="I248" s="66">
        <v>282373.08</v>
      </c>
      <c r="J248" s="6"/>
      <c r="K248" s="68">
        <v>43591</v>
      </c>
      <c r="L248" s="6"/>
      <c r="M248" s="6"/>
      <c r="N248" s="6"/>
      <c r="O248" s="6"/>
      <c r="P248" s="6"/>
    </row>
    <row r="249" spans="1:16" x14ac:dyDescent="0.25">
      <c r="A249" s="6" t="s">
        <v>859</v>
      </c>
      <c r="B249" s="9">
        <v>44440</v>
      </c>
      <c r="C249" s="6"/>
      <c r="D249" s="12" t="s">
        <v>317</v>
      </c>
      <c r="E249" s="13" t="s">
        <v>350</v>
      </c>
      <c r="F249" s="15"/>
      <c r="G249" s="6"/>
      <c r="H249" s="22">
        <v>5225</v>
      </c>
      <c r="I249" s="23">
        <v>5225</v>
      </c>
      <c r="J249" s="6"/>
      <c r="K249" s="13" t="s">
        <v>61</v>
      </c>
      <c r="L249" s="6"/>
      <c r="M249" s="6"/>
      <c r="N249" s="6"/>
      <c r="O249" s="6"/>
      <c r="P249" s="6"/>
    </row>
    <row r="250" spans="1:16" x14ac:dyDescent="0.25">
      <c r="A250" s="6" t="s">
        <v>860</v>
      </c>
      <c r="B250" s="9">
        <v>44440</v>
      </c>
      <c r="C250" s="6"/>
      <c r="D250" s="12" t="s">
        <v>318</v>
      </c>
      <c r="E250" s="13" t="s">
        <v>351</v>
      </c>
      <c r="F250" s="15"/>
      <c r="G250" s="6"/>
      <c r="H250" s="22">
        <v>3800</v>
      </c>
      <c r="I250" s="23">
        <v>3800</v>
      </c>
      <c r="J250" s="6"/>
      <c r="K250" s="13" t="s">
        <v>61</v>
      </c>
      <c r="L250" s="6"/>
      <c r="M250" s="6"/>
      <c r="N250" s="6"/>
      <c r="O250" s="6"/>
      <c r="P250" s="6"/>
    </row>
    <row r="251" spans="1:16" ht="56.25" x14ac:dyDescent="0.25">
      <c r="A251" s="6" t="s">
        <v>861</v>
      </c>
      <c r="B251" s="9">
        <v>44440</v>
      </c>
      <c r="C251" s="6"/>
      <c r="D251" s="12" t="s">
        <v>319</v>
      </c>
      <c r="E251" s="13" t="s">
        <v>352</v>
      </c>
      <c r="F251" s="15"/>
      <c r="G251" s="6"/>
      <c r="H251" s="22">
        <v>4700</v>
      </c>
      <c r="I251" s="23">
        <v>4700</v>
      </c>
      <c r="J251" s="6"/>
      <c r="K251" s="13" t="s">
        <v>417</v>
      </c>
      <c r="L251" s="6"/>
      <c r="M251" s="6"/>
      <c r="N251" s="6"/>
      <c r="O251" s="6"/>
      <c r="P251" s="6"/>
    </row>
    <row r="252" spans="1:16" ht="56.25" x14ac:dyDescent="0.25">
      <c r="A252" s="6" t="s">
        <v>1337</v>
      </c>
      <c r="B252" s="9">
        <v>44440</v>
      </c>
      <c r="C252" s="6"/>
      <c r="D252" s="12" t="s">
        <v>319</v>
      </c>
      <c r="E252" s="13" t="s">
        <v>353</v>
      </c>
      <c r="F252" s="15"/>
      <c r="G252" s="6"/>
      <c r="H252" s="22">
        <v>4700</v>
      </c>
      <c r="I252" s="23">
        <v>4700</v>
      </c>
      <c r="J252" s="6"/>
      <c r="K252" s="13" t="s">
        <v>417</v>
      </c>
      <c r="L252" s="6"/>
      <c r="M252" s="6"/>
      <c r="N252" s="6"/>
      <c r="O252" s="6"/>
      <c r="P252" s="6"/>
    </row>
    <row r="253" spans="1:16" ht="45" x14ac:dyDescent="0.25">
      <c r="A253" s="6" t="s">
        <v>862</v>
      </c>
      <c r="B253" s="9">
        <v>44440</v>
      </c>
      <c r="C253" s="6"/>
      <c r="D253" s="12" t="s">
        <v>320</v>
      </c>
      <c r="E253" s="13" t="s">
        <v>354</v>
      </c>
      <c r="F253" s="15"/>
      <c r="G253" s="6"/>
      <c r="H253" s="22">
        <v>355000</v>
      </c>
      <c r="I253" s="23">
        <v>311530.12</v>
      </c>
      <c r="J253" s="6"/>
      <c r="K253" s="13" t="s">
        <v>61</v>
      </c>
      <c r="L253" s="6"/>
      <c r="M253" s="6"/>
      <c r="N253" s="6"/>
      <c r="O253" s="6"/>
      <c r="P253" s="6"/>
    </row>
    <row r="254" spans="1:16" ht="33.75" x14ac:dyDescent="0.25">
      <c r="A254" s="6" t="s">
        <v>1338</v>
      </c>
      <c r="B254" s="9">
        <v>44440</v>
      </c>
      <c r="C254" s="6"/>
      <c r="D254" s="12" t="s">
        <v>321</v>
      </c>
      <c r="E254" s="13" t="s">
        <v>355</v>
      </c>
      <c r="F254" s="15"/>
      <c r="G254" s="6"/>
      <c r="H254" s="22">
        <v>51119</v>
      </c>
      <c r="I254" s="23">
        <v>43294.64</v>
      </c>
      <c r="J254" s="6"/>
      <c r="K254" s="13" t="s">
        <v>61</v>
      </c>
      <c r="L254" s="6"/>
      <c r="M254" s="6"/>
      <c r="N254" s="6"/>
      <c r="O254" s="6"/>
      <c r="P254" s="6"/>
    </row>
    <row r="255" spans="1:16" s="73" customFormat="1" x14ac:dyDescent="0.25">
      <c r="A255" s="101" t="s">
        <v>863</v>
      </c>
      <c r="B255" s="70"/>
      <c r="C255" s="70"/>
      <c r="D255" s="71" t="s">
        <v>1217</v>
      </c>
      <c r="E255" s="67" t="s">
        <v>1053</v>
      </c>
      <c r="F255" s="72"/>
      <c r="G255" s="70"/>
      <c r="H255" s="75">
        <v>4689.53</v>
      </c>
      <c r="I255" s="74">
        <v>4689.53</v>
      </c>
      <c r="J255" s="70"/>
      <c r="K255" s="67"/>
      <c r="L255" s="70"/>
      <c r="M255" s="70"/>
      <c r="N255" s="70"/>
      <c r="O255" s="70"/>
      <c r="P255" s="70"/>
    </row>
    <row r="256" spans="1:16" x14ac:dyDescent="0.25">
      <c r="A256" s="6" t="s">
        <v>864</v>
      </c>
      <c r="B256" s="9">
        <v>44440</v>
      </c>
      <c r="C256" s="6"/>
      <c r="D256" s="12" t="s">
        <v>322</v>
      </c>
      <c r="E256" s="13" t="s">
        <v>356</v>
      </c>
      <c r="F256" s="15"/>
      <c r="G256" s="6"/>
      <c r="H256" s="22">
        <v>7900</v>
      </c>
      <c r="I256" s="23">
        <v>7900</v>
      </c>
      <c r="J256" s="6"/>
      <c r="K256" s="13" t="s">
        <v>61</v>
      </c>
      <c r="L256" s="6"/>
      <c r="M256" s="6"/>
      <c r="N256" s="6"/>
      <c r="O256" s="6"/>
      <c r="P256" s="6"/>
    </row>
    <row r="257" spans="1:16" x14ac:dyDescent="0.25">
      <c r="A257" s="6" t="s">
        <v>1339</v>
      </c>
      <c r="B257" s="9">
        <v>44440</v>
      </c>
      <c r="C257" s="6"/>
      <c r="D257" s="12" t="s">
        <v>322</v>
      </c>
      <c r="E257" s="13" t="s">
        <v>357</v>
      </c>
      <c r="F257" s="15"/>
      <c r="G257" s="6"/>
      <c r="H257" s="22">
        <v>7900</v>
      </c>
      <c r="I257" s="23">
        <v>7900</v>
      </c>
      <c r="J257" s="6"/>
      <c r="K257" s="13" t="s">
        <v>61</v>
      </c>
      <c r="L257" s="6"/>
      <c r="M257" s="6"/>
      <c r="N257" s="6"/>
      <c r="O257" s="6"/>
      <c r="P257" s="6"/>
    </row>
    <row r="258" spans="1:16" ht="22.5" x14ac:dyDescent="0.25">
      <c r="A258" s="6" t="s">
        <v>1340</v>
      </c>
      <c r="B258" s="9">
        <v>44440</v>
      </c>
      <c r="C258" s="6"/>
      <c r="D258" s="12" t="s">
        <v>323</v>
      </c>
      <c r="E258" s="13" t="s">
        <v>358</v>
      </c>
      <c r="F258" s="15"/>
      <c r="G258" s="6"/>
      <c r="H258" s="22">
        <v>7900</v>
      </c>
      <c r="I258" s="23">
        <v>7900</v>
      </c>
      <c r="J258" s="6"/>
      <c r="K258" s="13" t="s">
        <v>61</v>
      </c>
      <c r="L258" s="6"/>
      <c r="M258" s="6"/>
      <c r="N258" s="6"/>
      <c r="O258" s="6"/>
      <c r="P258" s="6"/>
    </row>
    <row r="259" spans="1:16" ht="22.5" x14ac:dyDescent="0.25">
      <c r="A259" s="6" t="s">
        <v>1341</v>
      </c>
      <c r="B259" s="9">
        <v>44440</v>
      </c>
      <c r="C259" s="6"/>
      <c r="D259" s="12" t="s">
        <v>324</v>
      </c>
      <c r="E259" s="13" t="s">
        <v>359</v>
      </c>
      <c r="F259" s="15"/>
      <c r="G259" s="6"/>
      <c r="H259" s="22">
        <v>4000</v>
      </c>
      <c r="I259" s="23">
        <v>4000</v>
      </c>
      <c r="J259" s="6"/>
      <c r="K259" s="13" t="s">
        <v>61</v>
      </c>
      <c r="L259" s="6"/>
      <c r="M259" s="6"/>
      <c r="N259" s="6"/>
      <c r="O259" s="6"/>
      <c r="P259" s="6"/>
    </row>
    <row r="260" spans="1:16" x14ac:dyDescent="0.25">
      <c r="A260" s="6" t="s">
        <v>1342</v>
      </c>
      <c r="B260" s="9">
        <v>44440</v>
      </c>
      <c r="C260" s="6"/>
      <c r="D260" s="12" t="s">
        <v>325</v>
      </c>
      <c r="E260" s="13" t="s">
        <v>360</v>
      </c>
      <c r="F260" s="15"/>
      <c r="G260" s="6"/>
      <c r="H260" s="22">
        <v>34532.800000000003</v>
      </c>
      <c r="I260" s="23">
        <v>34532.800000000003</v>
      </c>
      <c r="J260" s="6"/>
      <c r="K260" s="13" t="s">
        <v>61</v>
      </c>
      <c r="L260" s="6"/>
      <c r="M260" s="6"/>
      <c r="N260" s="6"/>
      <c r="O260" s="6"/>
      <c r="P260" s="6"/>
    </row>
    <row r="261" spans="1:16" x14ac:dyDescent="0.25">
      <c r="A261" s="6" t="s">
        <v>865</v>
      </c>
      <c r="B261" s="9">
        <v>44440</v>
      </c>
      <c r="C261" s="6"/>
      <c r="D261" s="16" t="s">
        <v>89</v>
      </c>
      <c r="E261" s="13" t="s">
        <v>361</v>
      </c>
      <c r="F261" s="15"/>
      <c r="G261" s="6"/>
      <c r="H261" s="22">
        <v>36099</v>
      </c>
      <c r="I261" s="23">
        <v>36099</v>
      </c>
      <c r="J261" s="6"/>
      <c r="K261" s="13" t="s">
        <v>61</v>
      </c>
      <c r="L261" s="6"/>
      <c r="M261" s="6"/>
      <c r="N261" s="6"/>
      <c r="O261" s="6"/>
      <c r="P261" s="6"/>
    </row>
    <row r="262" spans="1:16" ht="23.25" x14ac:dyDescent="0.25">
      <c r="A262" s="6"/>
      <c r="B262" s="9">
        <v>45243</v>
      </c>
      <c r="C262" s="6"/>
      <c r="D262" s="16" t="s">
        <v>1536</v>
      </c>
      <c r="E262" s="37" t="s">
        <v>1551</v>
      </c>
      <c r="F262" s="83" t="s">
        <v>1405</v>
      </c>
      <c r="G262" s="6"/>
      <c r="H262" s="19">
        <v>13225</v>
      </c>
      <c r="I262" s="99">
        <v>13225</v>
      </c>
      <c r="J262" s="6"/>
      <c r="K262" s="36">
        <v>45243</v>
      </c>
      <c r="L262" s="6"/>
      <c r="M262" s="6"/>
      <c r="N262" s="6"/>
      <c r="O262" s="6"/>
      <c r="P262" s="6"/>
    </row>
    <row r="263" spans="1:16" x14ac:dyDescent="0.25">
      <c r="A263" s="6" t="s">
        <v>1343</v>
      </c>
      <c r="B263" s="9">
        <v>44440</v>
      </c>
      <c r="C263" s="6"/>
      <c r="D263" s="16" t="s">
        <v>326</v>
      </c>
      <c r="E263" s="13" t="s">
        <v>362</v>
      </c>
      <c r="F263" s="15"/>
      <c r="G263" s="6"/>
      <c r="H263" s="22">
        <v>8944</v>
      </c>
      <c r="I263" s="23">
        <v>8944</v>
      </c>
      <c r="J263" s="6"/>
      <c r="K263" s="13" t="s">
        <v>61</v>
      </c>
      <c r="L263" s="6"/>
      <c r="M263" s="6"/>
      <c r="N263" s="6"/>
      <c r="O263" s="6"/>
      <c r="P263" s="6"/>
    </row>
    <row r="264" spans="1:16" x14ac:dyDescent="0.25">
      <c r="A264" s="6" t="s">
        <v>866</v>
      </c>
      <c r="B264" s="9">
        <v>44440</v>
      </c>
      <c r="C264" s="6"/>
      <c r="D264" s="16" t="s">
        <v>327</v>
      </c>
      <c r="E264" s="13" t="s">
        <v>363</v>
      </c>
      <c r="F264" s="15"/>
      <c r="G264" s="6"/>
      <c r="H264" s="22">
        <v>6300</v>
      </c>
      <c r="I264" s="23">
        <v>6300</v>
      </c>
      <c r="J264" s="6"/>
      <c r="K264" s="13" t="s">
        <v>61</v>
      </c>
      <c r="L264" s="6"/>
      <c r="M264" s="6"/>
      <c r="N264" s="6"/>
      <c r="O264" s="6"/>
      <c r="P264" s="6"/>
    </row>
    <row r="265" spans="1:16" ht="22.5" x14ac:dyDescent="0.25">
      <c r="A265" s="41" t="s">
        <v>867</v>
      </c>
      <c r="B265" s="9">
        <v>43949</v>
      </c>
      <c r="C265" s="6"/>
      <c r="D265" s="16" t="s">
        <v>1218</v>
      </c>
      <c r="E265" s="67" t="s">
        <v>1054</v>
      </c>
      <c r="F265" s="15"/>
      <c r="G265" s="6"/>
      <c r="H265" s="65">
        <v>10369.620000000001</v>
      </c>
      <c r="I265" s="66">
        <v>10369.620000000001</v>
      </c>
      <c r="J265" s="6"/>
      <c r="K265" s="68">
        <v>43949</v>
      </c>
      <c r="L265" s="6"/>
      <c r="M265" s="6"/>
      <c r="N265" s="6"/>
      <c r="O265" s="6"/>
      <c r="P265" s="6"/>
    </row>
    <row r="266" spans="1:16" x14ac:dyDescent="0.25">
      <c r="A266" s="6" t="s">
        <v>1344</v>
      </c>
      <c r="B266" s="9">
        <v>44440</v>
      </c>
      <c r="C266" s="6"/>
      <c r="D266" s="16" t="s">
        <v>328</v>
      </c>
      <c r="E266" s="13" t="s">
        <v>364</v>
      </c>
      <c r="F266" s="15"/>
      <c r="G266" s="6"/>
      <c r="H266" s="22">
        <v>21576.54</v>
      </c>
      <c r="I266" s="23">
        <v>21576.54</v>
      </c>
      <c r="J266" s="6"/>
      <c r="K266" s="13" t="s">
        <v>61</v>
      </c>
      <c r="L266" s="6"/>
      <c r="M266" s="6"/>
      <c r="N266" s="6"/>
      <c r="O266" s="6"/>
      <c r="P266" s="6"/>
    </row>
    <row r="267" spans="1:16" x14ac:dyDescent="0.25">
      <c r="A267" s="6" t="s">
        <v>1345</v>
      </c>
      <c r="B267" s="9">
        <v>44440</v>
      </c>
      <c r="C267" s="6"/>
      <c r="D267" s="16" t="s">
        <v>329</v>
      </c>
      <c r="E267" s="13" t="s">
        <v>365</v>
      </c>
      <c r="F267" s="15"/>
      <c r="G267" s="6"/>
      <c r="H267" s="22">
        <v>12537</v>
      </c>
      <c r="I267" s="23">
        <v>12537</v>
      </c>
      <c r="J267" s="6"/>
      <c r="K267" s="13" t="s">
        <v>61</v>
      </c>
      <c r="L267" s="6"/>
      <c r="M267" s="6"/>
      <c r="N267" s="6"/>
      <c r="O267" s="6"/>
      <c r="P267" s="6"/>
    </row>
    <row r="268" spans="1:16" x14ac:dyDescent="0.25">
      <c r="A268" s="41" t="s">
        <v>1583</v>
      </c>
      <c r="B268" s="9">
        <v>44440</v>
      </c>
      <c r="C268" s="6"/>
      <c r="D268" s="16" t="s">
        <v>330</v>
      </c>
      <c r="E268" s="13" t="s">
        <v>366</v>
      </c>
      <c r="F268" s="15"/>
      <c r="G268" s="6"/>
      <c r="H268" s="22">
        <v>4800</v>
      </c>
      <c r="I268" s="23">
        <v>4800</v>
      </c>
      <c r="J268" s="6"/>
      <c r="K268" s="13" t="s">
        <v>61</v>
      </c>
      <c r="L268" s="6"/>
      <c r="M268" s="6"/>
      <c r="N268" s="6"/>
      <c r="O268" s="6"/>
      <c r="P268" s="6"/>
    </row>
    <row r="269" spans="1:16" ht="56.25" x14ac:dyDescent="0.25">
      <c r="A269" s="41" t="s">
        <v>1584</v>
      </c>
      <c r="B269" s="9">
        <v>45000</v>
      </c>
      <c r="C269" s="6"/>
      <c r="D269" s="16" t="s">
        <v>1399</v>
      </c>
      <c r="E269" s="37" t="s">
        <v>1400</v>
      </c>
      <c r="F269" s="83" t="s">
        <v>1401</v>
      </c>
      <c r="G269" s="6"/>
      <c r="H269" s="19">
        <v>16600</v>
      </c>
      <c r="I269" s="80">
        <v>16600</v>
      </c>
      <c r="J269" s="6"/>
      <c r="K269" s="36">
        <v>45000</v>
      </c>
      <c r="L269" s="6"/>
      <c r="M269" s="6"/>
      <c r="N269" s="6"/>
      <c r="O269" s="6"/>
      <c r="P269" s="6"/>
    </row>
    <row r="270" spans="1:16" ht="56.25" x14ac:dyDescent="0.25">
      <c r="A270" s="94" t="s">
        <v>1585</v>
      </c>
      <c r="B270" s="9">
        <v>45000</v>
      </c>
      <c r="C270" s="6"/>
      <c r="D270" s="16" t="s">
        <v>1399</v>
      </c>
      <c r="E270" s="37" t="s">
        <v>1402</v>
      </c>
      <c r="F270" s="83" t="s">
        <v>1404</v>
      </c>
      <c r="G270" s="6"/>
      <c r="H270" s="19">
        <v>16600</v>
      </c>
      <c r="I270" s="80">
        <v>16600</v>
      </c>
      <c r="J270" s="6"/>
      <c r="K270" s="36">
        <v>45000</v>
      </c>
      <c r="L270" s="6"/>
      <c r="M270" s="6"/>
      <c r="N270" s="6"/>
      <c r="O270" s="6"/>
      <c r="P270" s="6"/>
    </row>
    <row r="271" spans="1:16" ht="56.25" x14ac:dyDescent="0.25">
      <c r="A271" s="41" t="s">
        <v>1586</v>
      </c>
      <c r="B271" s="9">
        <v>45000</v>
      </c>
      <c r="C271" s="6"/>
      <c r="D271" s="16" t="s">
        <v>1399</v>
      </c>
      <c r="E271" s="37" t="s">
        <v>1403</v>
      </c>
      <c r="F271" s="83" t="s">
        <v>1405</v>
      </c>
      <c r="G271" s="6"/>
      <c r="H271" s="19">
        <v>16600</v>
      </c>
      <c r="I271" s="80">
        <v>16600</v>
      </c>
      <c r="J271" s="6"/>
      <c r="K271" s="36">
        <v>45000</v>
      </c>
      <c r="L271" s="6"/>
      <c r="M271" s="6"/>
      <c r="N271" s="6"/>
      <c r="O271" s="6"/>
      <c r="P271" s="6"/>
    </row>
    <row r="272" spans="1:16" x14ac:dyDescent="0.25">
      <c r="A272" s="41" t="s">
        <v>868</v>
      </c>
      <c r="B272" s="9">
        <v>41999</v>
      </c>
      <c r="C272" s="6"/>
      <c r="D272" s="16" t="s">
        <v>1219</v>
      </c>
      <c r="E272" s="67" t="s">
        <v>1055</v>
      </c>
      <c r="F272" s="14" t="s">
        <v>1220</v>
      </c>
      <c r="G272" s="6"/>
      <c r="H272" s="65">
        <v>6114.9</v>
      </c>
      <c r="I272" s="66">
        <v>6114.9</v>
      </c>
      <c r="J272" s="6"/>
      <c r="K272" s="68">
        <v>41999</v>
      </c>
      <c r="L272" s="6"/>
      <c r="M272" s="6"/>
      <c r="N272" s="6"/>
      <c r="O272" s="6"/>
      <c r="P272" s="6"/>
    </row>
    <row r="273" spans="1:16" ht="22.5" x14ac:dyDescent="0.25">
      <c r="A273" s="6" t="s">
        <v>869</v>
      </c>
      <c r="B273" s="9">
        <v>44440</v>
      </c>
      <c r="C273" s="6"/>
      <c r="D273" s="16" t="s">
        <v>331</v>
      </c>
      <c r="E273" s="13" t="s">
        <v>367</v>
      </c>
      <c r="F273" s="15"/>
      <c r="G273" s="6"/>
      <c r="H273" s="22">
        <v>5600</v>
      </c>
      <c r="I273" s="23">
        <v>5600</v>
      </c>
      <c r="J273" s="6"/>
      <c r="K273" s="13" t="s">
        <v>418</v>
      </c>
      <c r="L273" s="6"/>
      <c r="M273" s="6"/>
      <c r="N273" s="6"/>
      <c r="O273" s="6"/>
      <c r="P273" s="6"/>
    </row>
    <row r="274" spans="1:16" ht="22.5" x14ac:dyDescent="0.25">
      <c r="A274" s="6" t="s">
        <v>870</v>
      </c>
      <c r="B274" s="9">
        <v>44440</v>
      </c>
      <c r="C274" s="6"/>
      <c r="D274" s="16" t="s">
        <v>332</v>
      </c>
      <c r="E274" s="13" t="s">
        <v>368</v>
      </c>
      <c r="F274" s="15"/>
      <c r="G274" s="6"/>
      <c r="H274" s="22">
        <v>4000</v>
      </c>
      <c r="I274" s="23">
        <v>4000</v>
      </c>
      <c r="J274" s="6"/>
      <c r="K274" s="13" t="s">
        <v>61</v>
      </c>
      <c r="L274" s="6"/>
      <c r="M274" s="6"/>
      <c r="N274" s="6"/>
      <c r="O274" s="6"/>
      <c r="P274" s="6"/>
    </row>
    <row r="275" spans="1:16" ht="22.5" x14ac:dyDescent="0.25">
      <c r="A275" s="6" t="s">
        <v>871</v>
      </c>
      <c r="B275" s="9">
        <v>44440</v>
      </c>
      <c r="C275" s="6"/>
      <c r="D275" s="16" t="s">
        <v>333</v>
      </c>
      <c r="E275" s="32" t="s">
        <v>369</v>
      </c>
      <c r="F275" s="15"/>
      <c r="G275" s="6"/>
      <c r="H275" s="22">
        <v>3950</v>
      </c>
      <c r="I275" s="23">
        <v>3950</v>
      </c>
      <c r="J275" s="6"/>
      <c r="K275" s="13" t="s">
        <v>61</v>
      </c>
      <c r="L275" s="6"/>
      <c r="M275" s="6"/>
      <c r="N275" s="6"/>
      <c r="O275" s="6"/>
      <c r="P275" s="6"/>
    </row>
    <row r="276" spans="1:16" x14ac:dyDescent="0.25">
      <c r="A276" s="41" t="s">
        <v>872</v>
      </c>
      <c r="B276" s="9">
        <v>30682</v>
      </c>
      <c r="C276" s="6"/>
      <c r="D276" s="16" t="s">
        <v>1221</v>
      </c>
      <c r="E276" s="67" t="s">
        <v>1549</v>
      </c>
      <c r="F276" s="15"/>
      <c r="G276" s="6"/>
      <c r="H276" s="65">
        <v>23194.080000000002</v>
      </c>
      <c r="I276" s="66">
        <v>23194.080000000002</v>
      </c>
      <c r="J276" s="6"/>
      <c r="K276" s="68">
        <v>30682</v>
      </c>
      <c r="L276" s="6"/>
      <c r="M276" s="6"/>
      <c r="N276" s="6"/>
      <c r="O276" s="6"/>
      <c r="P276" s="6"/>
    </row>
    <row r="277" spans="1:16" x14ac:dyDescent="0.25">
      <c r="A277" s="41" t="s">
        <v>873</v>
      </c>
      <c r="B277" s="9">
        <v>43100</v>
      </c>
      <c r="C277" s="6"/>
      <c r="D277" s="16" t="s">
        <v>1221</v>
      </c>
      <c r="E277" s="67" t="s">
        <v>1550</v>
      </c>
      <c r="F277" s="15"/>
      <c r="G277" s="6"/>
      <c r="H277" s="65">
        <v>2293.92</v>
      </c>
      <c r="I277" s="66">
        <v>0</v>
      </c>
      <c r="J277" s="6"/>
      <c r="K277" s="68">
        <v>43100</v>
      </c>
      <c r="L277" s="6"/>
      <c r="M277" s="6"/>
      <c r="N277" s="6"/>
      <c r="O277" s="6"/>
      <c r="P277" s="6"/>
    </row>
    <row r="278" spans="1:16" x14ac:dyDescent="0.25">
      <c r="A278" s="6" t="s">
        <v>874</v>
      </c>
      <c r="B278" s="9">
        <v>44440</v>
      </c>
      <c r="C278" s="6"/>
      <c r="D278" s="16" t="s">
        <v>334</v>
      </c>
      <c r="E278" s="13" t="s">
        <v>370</v>
      </c>
      <c r="F278" s="15"/>
      <c r="G278" s="6"/>
      <c r="H278" s="22">
        <v>3610</v>
      </c>
      <c r="I278" s="23">
        <v>3610</v>
      </c>
      <c r="J278" s="6"/>
      <c r="K278" s="13" t="s">
        <v>61</v>
      </c>
      <c r="L278" s="6"/>
      <c r="M278" s="6"/>
      <c r="N278" s="6"/>
      <c r="O278" s="6"/>
      <c r="P278" s="6"/>
    </row>
    <row r="279" spans="1:16" ht="22.5" x14ac:dyDescent="0.25">
      <c r="A279" s="6" t="s">
        <v>875</v>
      </c>
      <c r="B279" s="9">
        <v>44440</v>
      </c>
      <c r="C279" s="6"/>
      <c r="D279" s="16" t="s">
        <v>335</v>
      </c>
      <c r="E279" s="13" t="s">
        <v>371</v>
      </c>
      <c r="F279" s="15"/>
      <c r="G279" s="6"/>
      <c r="H279" s="22">
        <v>17000</v>
      </c>
      <c r="I279" s="23">
        <v>17000</v>
      </c>
      <c r="J279" s="6"/>
      <c r="K279" s="13" t="s">
        <v>419</v>
      </c>
      <c r="L279" s="6"/>
      <c r="M279" s="6"/>
      <c r="N279" s="6"/>
      <c r="O279" s="6"/>
      <c r="P279" s="6"/>
    </row>
    <row r="280" spans="1:16" x14ac:dyDescent="0.25">
      <c r="A280" s="6" t="s">
        <v>876</v>
      </c>
      <c r="B280" s="9">
        <v>44440</v>
      </c>
      <c r="C280" s="6"/>
      <c r="D280" s="16" t="s">
        <v>129</v>
      </c>
      <c r="E280" s="13" t="s">
        <v>372</v>
      </c>
      <c r="F280" s="15"/>
      <c r="G280" s="6"/>
      <c r="H280" s="22">
        <v>30000</v>
      </c>
      <c r="I280" s="23">
        <v>30000</v>
      </c>
      <c r="J280" s="6"/>
      <c r="K280" s="13" t="s">
        <v>61</v>
      </c>
      <c r="L280" s="6"/>
      <c r="M280" s="6"/>
      <c r="N280" s="6"/>
      <c r="O280" s="6"/>
      <c r="P280" s="6"/>
    </row>
    <row r="281" spans="1:16" x14ac:dyDescent="0.25">
      <c r="A281" s="6" t="s">
        <v>877</v>
      </c>
      <c r="B281" s="9">
        <v>44440</v>
      </c>
      <c r="C281" s="6"/>
      <c r="D281" s="16" t="s">
        <v>336</v>
      </c>
      <c r="E281" s="13" t="s">
        <v>373</v>
      </c>
      <c r="F281" s="15"/>
      <c r="G281" s="6"/>
      <c r="H281" s="22">
        <v>4000</v>
      </c>
      <c r="I281" s="23">
        <v>4000</v>
      </c>
      <c r="J281" s="6"/>
      <c r="K281" s="13" t="s">
        <v>61</v>
      </c>
      <c r="L281" s="6"/>
      <c r="M281" s="6"/>
      <c r="N281" s="6"/>
      <c r="O281" s="6"/>
      <c r="P281" s="6"/>
    </row>
    <row r="282" spans="1:16" x14ac:dyDescent="0.25">
      <c r="A282" s="6" t="s">
        <v>878</v>
      </c>
      <c r="B282" s="9">
        <v>44440</v>
      </c>
      <c r="C282" s="6"/>
      <c r="D282" s="16" t="s">
        <v>336</v>
      </c>
      <c r="E282" s="13" t="s">
        <v>374</v>
      </c>
      <c r="F282" s="15"/>
      <c r="G282" s="6"/>
      <c r="H282" s="22">
        <v>4000</v>
      </c>
      <c r="I282" s="23">
        <v>4000</v>
      </c>
      <c r="J282" s="6"/>
      <c r="K282" s="13" t="s">
        <v>61</v>
      </c>
      <c r="L282" s="6"/>
      <c r="M282" s="6"/>
      <c r="N282" s="6"/>
      <c r="O282" s="6"/>
      <c r="P282" s="6"/>
    </row>
    <row r="283" spans="1:16" x14ac:dyDescent="0.25">
      <c r="A283" s="6" t="s">
        <v>879</v>
      </c>
      <c r="B283" s="9">
        <v>44440</v>
      </c>
      <c r="C283" s="6"/>
      <c r="D283" s="16" t="s">
        <v>337</v>
      </c>
      <c r="E283" s="13" t="s">
        <v>375</v>
      </c>
      <c r="F283" s="15"/>
      <c r="G283" s="6"/>
      <c r="H283" s="22">
        <v>5300</v>
      </c>
      <c r="I283" s="23">
        <v>5300</v>
      </c>
      <c r="J283" s="6"/>
      <c r="K283" s="13" t="s">
        <v>61</v>
      </c>
      <c r="L283" s="6"/>
      <c r="M283" s="6"/>
      <c r="N283" s="6"/>
      <c r="O283" s="6"/>
      <c r="P283" s="6"/>
    </row>
    <row r="284" spans="1:16" x14ac:dyDescent="0.25">
      <c r="A284" s="6" t="s">
        <v>880</v>
      </c>
      <c r="B284" s="9">
        <v>44440</v>
      </c>
      <c r="C284" s="6"/>
      <c r="D284" s="16" t="s">
        <v>337</v>
      </c>
      <c r="E284" s="13" t="s">
        <v>376</v>
      </c>
      <c r="F284" s="15"/>
      <c r="G284" s="6"/>
      <c r="H284" s="22">
        <v>5300</v>
      </c>
      <c r="I284" s="23">
        <v>5300</v>
      </c>
      <c r="J284" s="6"/>
      <c r="K284" s="13" t="s">
        <v>61</v>
      </c>
      <c r="L284" s="6"/>
      <c r="M284" s="6"/>
      <c r="N284" s="6"/>
      <c r="O284" s="6"/>
      <c r="P284" s="6"/>
    </row>
    <row r="285" spans="1:16" x14ac:dyDescent="0.25">
      <c r="A285" s="6" t="s">
        <v>881</v>
      </c>
      <c r="B285" s="9">
        <v>44440</v>
      </c>
      <c r="C285" s="6"/>
      <c r="D285" s="16" t="s">
        <v>337</v>
      </c>
      <c r="E285" s="13" t="s">
        <v>377</v>
      </c>
      <c r="F285" s="15"/>
      <c r="G285" s="6"/>
      <c r="H285" s="22">
        <v>5300</v>
      </c>
      <c r="I285" s="23">
        <v>5300</v>
      </c>
      <c r="J285" s="6"/>
      <c r="K285" s="13" t="s">
        <v>61</v>
      </c>
      <c r="L285" s="6"/>
      <c r="M285" s="6"/>
      <c r="N285" s="6"/>
      <c r="O285" s="6"/>
      <c r="P285" s="6"/>
    </row>
    <row r="286" spans="1:16" x14ac:dyDescent="0.25">
      <c r="A286" s="6" t="s">
        <v>882</v>
      </c>
      <c r="B286" s="9">
        <v>44440</v>
      </c>
      <c r="C286" s="6"/>
      <c r="D286" s="16" t="s">
        <v>337</v>
      </c>
      <c r="E286" s="13" t="s">
        <v>378</v>
      </c>
      <c r="F286" s="15"/>
      <c r="G286" s="6"/>
      <c r="H286" s="22">
        <v>5300</v>
      </c>
      <c r="I286" s="23">
        <v>5300</v>
      </c>
      <c r="J286" s="6"/>
      <c r="K286" s="13" t="s">
        <v>61</v>
      </c>
      <c r="L286" s="6"/>
      <c r="M286" s="6"/>
      <c r="N286" s="6"/>
      <c r="O286" s="6"/>
      <c r="P286" s="6"/>
    </row>
    <row r="287" spans="1:16" x14ac:dyDescent="0.25">
      <c r="A287" s="6" t="s">
        <v>883</v>
      </c>
      <c r="B287" s="9">
        <v>44440</v>
      </c>
      <c r="C287" s="6"/>
      <c r="D287" s="16" t="s">
        <v>337</v>
      </c>
      <c r="E287" s="13" t="s">
        <v>379</v>
      </c>
      <c r="F287" s="15"/>
      <c r="G287" s="6"/>
      <c r="H287" s="22">
        <v>5300</v>
      </c>
      <c r="I287" s="23">
        <v>5300</v>
      </c>
      <c r="J287" s="6"/>
      <c r="K287" s="13" t="s">
        <v>61</v>
      </c>
      <c r="L287" s="6"/>
      <c r="M287" s="6"/>
      <c r="N287" s="6"/>
      <c r="O287" s="6"/>
      <c r="P287" s="6"/>
    </row>
    <row r="288" spans="1:16" x14ac:dyDescent="0.25">
      <c r="A288" s="6" t="s">
        <v>884</v>
      </c>
      <c r="B288" s="9">
        <v>44440</v>
      </c>
      <c r="C288" s="6"/>
      <c r="D288" s="16" t="s">
        <v>337</v>
      </c>
      <c r="E288" s="13" t="s">
        <v>380</v>
      </c>
      <c r="F288" s="15"/>
      <c r="G288" s="6"/>
      <c r="H288" s="22">
        <v>5300</v>
      </c>
      <c r="I288" s="23">
        <v>5300</v>
      </c>
      <c r="J288" s="6"/>
      <c r="K288" s="13" t="s">
        <v>61</v>
      </c>
      <c r="L288" s="6"/>
      <c r="M288" s="6"/>
      <c r="N288" s="6"/>
      <c r="O288" s="6"/>
      <c r="P288" s="6"/>
    </row>
    <row r="289" spans="1:16" x14ac:dyDescent="0.25">
      <c r="A289" s="6" t="s">
        <v>885</v>
      </c>
      <c r="B289" s="9">
        <v>44440</v>
      </c>
      <c r="C289" s="6"/>
      <c r="D289" s="16" t="s">
        <v>337</v>
      </c>
      <c r="E289" s="13" t="s">
        <v>381</v>
      </c>
      <c r="F289" s="15"/>
      <c r="G289" s="6"/>
      <c r="H289" s="22">
        <v>5300</v>
      </c>
      <c r="I289" s="23">
        <v>5300</v>
      </c>
      <c r="J289" s="6"/>
      <c r="K289" s="13" t="s">
        <v>61</v>
      </c>
      <c r="L289" s="6"/>
      <c r="M289" s="6"/>
      <c r="N289" s="6"/>
      <c r="O289" s="6"/>
      <c r="P289" s="6"/>
    </row>
    <row r="290" spans="1:16" x14ac:dyDescent="0.25">
      <c r="A290" s="6" t="s">
        <v>886</v>
      </c>
      <c r="B290" s="9">
        <v>44440</v>
      </c>
      <c r="C290" s="6"/>
      <c r="D290" s="16" t="s">
        <v>337</v>
      </c>
      <c r="E290" s="13" t="s">
        <v>382</v>
      </c>
      <c r="F290" s="15"/>
      <c r="G290" s="6"/>
      <c r="H290" s="22">
        <v>5300</v>
      </c>
      <c r="I290" s="23">
        <v>5300</v>
      </c>
      <c r="J290" s="6"/>
      <c r="K290" s="13" t="s">
        <v>61</v>
      </c>
      <c r="L290" s="6"/>
      <c r="M290" s="6"/>
      <c r="N290" s="6"/>
      <c r="O290" s="6"/>
      <c r="P290" s="6"/>
    </row>
    <row r="291" spans="1:16" x14ac:dyDescent="0.25">
      <c r="A291" s="6" t="s">
        <v>887</v>
      </c>
      <c r="B291" s="9">
        <v>44440</v>
      </c>
      <c r="C291" s="6"/>
      <c r="D291" s="16" t="s">
        <v>337</v>
      </c>
      <c r="E291" s="13" t="s">
        <v>383</v>
      </c>
      <c r="F291" s="15"/>
      <c r="G291" s="6"/>
      <c r="H291" s="22">
        <v>5300</v>
      </c>
      <c r="I291" s="23">
        <v>5300</v>
      </c>
      <c r="J291" s="6"/>
      <c r="K291" s="13" t="s">
        <v>61</v>
      </c>
      <c r="L291" s="6"/>
      <c r="M291" s="6"/>
      <c r="N291" s="6"/>
      <c r="O291" s="6"/>
      <c r="P291" s="6"/>
    </row>
    <row r="292" spans="1:16" x14ac:dyDescent="0.25">
      <c r="A292" s="6" t="s">
        <v>888</v>
      </c>
      <c r="B292" s="9">
        <v>44440</v>
      </c>
      <c r="C292" s="6"/>
      <c r="D292" s="16" t="s">
        <v>337</v>
      </c>
      <c r="E292" s="13" t="s">
        <v>384</v>
      </c>
      <c r="F292" s="15"/>
      <c r="G292" s="6"/>
      <c r="H292" s="22">
        <v>5300</v>
      </c>
      <c r="I292" s="23">
        <v>5300</v>
      </c>
      <c r="J292" s="6"/>
      <c r="K292" s="13" t="s">
        <v>61</v>
      </c>
      <c r="L292" s="6"/>
      <c r="M292" s="6"/>
      <c r="N292" s="6"/>
      <c r="O292" s="6"/>
      <c r="P292" s="6"/>
    </row>
    <row r="293" spans="1:16" x14ac:dyDescent="0.25">
      <c r="A293" s="6" t="s">
        <v>889</v>
      </c>
      <c r="B293" s="9">
        <v>44440</v>
      </c>
      <c r="C293" s="6"/>
      <c r="D293" s="16" t="s">
        <v>337</v>
      </c>
      <c r="E293" s="13" t="s">
        <v>385</v>
      </c>
      <c r="F293" s="15"/>
      <c r="G293" s="6"/>
      <c r="H293" s="22">
        <v>5300</v>
      </c>
      <c r="I293" s="23">
        <v>5300</v>
      </c>
      <c r="J293" s="6"/>
      <c r="K293" s="13" t="s">
        <v>61</v>
      </c>
      <c r="L293" s="6"/>
      <c r="M293" s="6"/>
      <c r="N293" s="6"/>
      <c r="O293" s="6"/>
      <c r="P293" s="6"/>
    </row>
    <row r="294" spans="1:16" x14ac:dyDescent="0.25">
      <c r="A294" s="6" t="s">
        <v>890</v>
      </c>
      <c r="B294" s="9">
        <v>44440</v>
      </c>
      <c r="C294" s="6"/>
      <c r="D294" s="16" t="s">
        <v>337</v>
      </c>
      <c r="E294" s="13" t="s">
        <v>386</v>
      </c>
      <c r="F294" s="15"/>
      <c r="G294" s="6"/>
      <c r="H294" s="22">
        <v>5300</v>
      </c>
      <c r="I294" s="23">
        <v>5300</v>
      </c>
      <c r="J294" s="6"/>
      <c r="K294" s="13" t="s">
        <v>61</v>
      </c>
      <c r="L294" s="6"/>
      <c r="M294" s="6"/>
      <c r="N294" s="6"/>
      <c r="O294" s="6"/>
      <c r="P294" s="6"/>
    </row>
    <row r="295" spans="1:16" x14ac:dyDescent="0.25">
      <c r="A295" s="6" t="s">
        <v>891</v>
      </c>
      <c r="B295" s="9">
        <v>44440</v>
      </c>
      <c r="C295" s="6"/>
      <c r="D295" s="16" t="s">
        <v>337</v>
      </c>
      <c r="E295" s="13" t="s">
        <v>387</v>
      </c>
      <c r="F295" s="15"/>
      <c r="G295" s="6"/>
      <c r="H295" s="22">
        <v>5300</v>
      </c>
      <c r="I295" s="23">
        <v>5300</v>
      </c>
      <c r="J295" s="6"/>
      <c r="K295" s="13" t="s">
        <v>61</v>
      </c>
      <c r="L295" s="6"/>
      <c r="M295" s="6"/>
      <c r="N295" s="6"/>
      <c r="O295" s="6"/>
      <c r="P295" s="6"/>
    </row>
    <row r="296" spans="1:16" x14ac:dyDescent="0.25">
      <c r="A296" s="6" t="s">
        <v>892</v>
      </c>
      <c r="B296" s="9">
        <v>44440</v>
      </c>
      <c r="C296" s="6"/>
      <c r="D296" s="16" t="s">
        <v>337</v>
      </c>
      <c r="E296" s="13" t="s">
        <v>388</v>
      </c>
      <c r="F296" s="15"/>
      <c r="G296" s="6"/>
      <c r="H296" s="22">
        <v>5300</v>
      </c>
      <c r="I296" s="23">
        <v>5300</v>
      </c>
      <c r="J296" s="6"/>
      <c r="K296" s="13" t="s">
        <v>61</v>
      </c>
      <c r="L296" s="6"/>
      <c r="M296" s="6"/>
      <c r="N296" s="6"/>
      <c r="O296" s="6"/>
      <c r="P296" s="6"/>
    </row>
    <row r="297" spans="1:16" x14ac:dyDescent="0.25">
      <c r="A297" s="6" t="s">
        <v>893</v>
      </c>
      <c r="B297" s="9">
        <v>44440</v>
      </c>
      <c r="C297" s="6"/>
      <c r="D297" s="16" t="s">
        <v>337</v>
      </c>
      <c r="E297" s="13" t="s">
        <v>389</v>
      </c>
      <c r="F297" s="15"/>
      <c r="G297" s="6"/>
      <c r="H297" s="22">
        <v>5300</v>
      </c>
      <c r="I297" s="23">
        <v>5300</v>
      </c>
      <c r="J297" s="6"/>
      <c r="K297" s="13" t="s">
        <v>61</v>
      </c>
      <c r="L297" s="6"/>
      <c r="M297" s="6"/>
      <c r="N297" s="6"/>
      <c r="O297" s="6"/>
      <c r="P297" s="6"/>
    </row>
    <row r="298" spans="1:16" x14ac:dyDescent="0.25">
      <c r="A298" s="6" t="s">
        <v>894</v>
      </c>
      <c r="B298" s="9">
        <v>44440</v>
      </c>
      <c r="C298" s="6"/>
      <c r="D298" s="16" t="s">
        <v>337</v>
      </c>
      <c r="E298" s="13" t="s">
        <v>390</v>
      </c>
      <c r="F298" s="15"/>
      <c r="G298" s="6"/>
      <c r="H298" s="22">
        <v>5300</v>
      </c>
      <c r="I298" s="23">
        <v>5300</v>
      </c>
      <c r="J298" s="6"/>
      <c r="K298" s="13" t="s">
        <v>61</v>
      </c>
      <c r="L298" s="6"/>
      <c r="M298" s="6"/>
      <c r="N298" s="6"/>
      <c r="O298" s="6"/>
      <c r="P298" s="6"/>
    </row>
    <row r="299" spans="1:16" x14ac:dyDescent="0.25">
      <c r="A299" s="6" t="s">
        <v>895</v>
      </c>
      <c r="B299" s="9">
        <v>44440</v>
      </c>
      <c r="C299" s="6"/>
      <c r="D299" s="16" t="s">
        <v>337</v>
      </c>
      <c r="E299" s="13" t="s">
        <v>391</v>
      </c>
      <c r="F299" s="15"/>
      <c r="G299" s="6"/>
      <c r="H299" s="22">
        <v>5300</v>
      </c>
      <c r="I299" s="23">
        <v>5300</v>
      </c>
      <c r="J299" s="6"/>
      <c r="K299" s="13" t="s">
        <v>61</v>
      </c>
      <c r="L299" s="6"/>
      <c r="M299" s="6"/>
      <c r="N299" s="6"/>
      <c r="O299" s="6"/>
      <c r="P299" s="6"/>
    </row>
    <row r="300" spans="1:16" x14ac:dyDescent="0.25">
      <c r="A300" s="41" t="s">
        <v>896</v>
      </c>
      <c r="B300" s="9">
        <v>44440</v>
      </c>
      <c r="C300" s="6"/>
      <c r="D300" s="16" t="s">
        <v>337</v>
      </c>
      <c r="E300" s="13" t="s">
        <v>392</v>
      </c>
      <c r="F300" s="15"/>
      <c r="G300" s="6"/>
      <c r="H300" s="22">
        <v>5300</v>
      </c>
      <c r="I300" s="23">
        <v>5300</v>
      </c>
      <c r="J300" s="6"/>
      <c r="K300" s="13" t="s">
        <v>61</v>
      </c>
      <c r="L300" s="6"/>
      <c r="M300" s="6"/>
      <c r="N300" s="6"/>
      <c r="O300" s="6"/>
      <c r="P300" s="6"/>
    </row>
    <row r="301" spans="1:16" x14ac:dyDescent="0.25">
      <c r="A301" s="6" t="s">
        <v>897</v>
      </c>
      <c r="B301" s="9">
        <v>44440</v>
      </c>
      <c r="C301" s="6"/>
      <c r="D301" s="16" t="s">
        <v>337</v>
      </c>
      <c r="E301" s="13" t="s">
        <v>393</v>
      </c>
      <c r="F301" s="15"/>
      <c r="G301" s="6"/>
      <c r="H301" s="22">
        <v>5300</v>
      </c>
      <c r="I301" s="23">
        <v>5300</v>
      </c>
      <c r="J301" s="6"/>
      <c r="K301" s="13" t="s">
        <v>61</v>
      </c>
      <c r="L301" s="6"/>
      <c r="M301" s="6"/>
      <c r="N301" s="6"/>
      <c r="O301" s="6"/>
      <c r="P301" s="6"/>
    </row>
    <row r="302" spans="1:16" x14ac:dyDescent="0.25">
      <c r="A302" s="6" t="s">
        <v>1346</v>
      </c>
      <c r="B302" s="9">
        <v>44440</v>
      </c>
      <c r="C302" s="6"/>
      <c r="D302" s="16" t="s">
        <v>337</v>
      </c>
      <c r="E302" s="13" t="s">
        <v>394</v>
      </c>
      <c r="F302" s="15"/>
      <c r="G302" s="6"/>
      <c r="H302" s="22">
        <v>5300</v>
      </c>
      <c r="I302" s="23">
        <v>5300</v>
      </c>
      <c r="J302" s="6"/>
      <c r="K302" s="13" t="s">
        <v>61</v>
      </c>
      <c r="L302" s="6"/>
      <c r="M302" s="6"/>
      <c r="N302" s="6"/>
      <c r="O302" s="6"/>
      <c r="P302" s="6"/>
    </row>
    <row r="303" spans="1:16" x14ac:dyDescent="0.25">
      <c r="A303" s="6" t="s">
        <v>898</v>
      </c>
      <c r="B303" s="9">
        <v>44440</v>
      </c>
      <c r="C303" s="6"/>
      <c r="D303" s="16" t="s">
        <v>338</v>
      </c>
      <c r="E303" s="13" t="s">
        <v>395</v>
      </c>
      <c r="F303" s="15"/>
      <c r="G303" s="6"/>
      <c r="H303" s="22">
        <v>4000</v>
      </c>
      <c r="I303" s="23">
        <v>4000</v>
      </c>
      <c r="J303" s="6"/>
      <c r="K303" s="13" t="s">
        <v>61</v>
      </c>
      <c r="L303" s="6"/>
      <c r="M303" s="6"/>
      <c r="N303" s="6"/>
      <c r="O303" s="6"/>
      <c r="P303" s="6"/>
    </row>
    <row r="304" spans="1:16" x14ac:dyDescent="0.25">
      <c r="A304" s="6" t="s">
        <v>899</v>
      </c>
      <c r="B304" s="9">
        <v>44440</v>
      </c>
      <c r="C304" s="6"/>
      <c r="D304" s="16" t="s">
        <v>338</v>
      </c>
      <c r="E304" s="13" t="s">
        <v>396</v>
      </c>
      <c r="F304" s="15"/>
      <c r="G304" s="6"/>
      <c r="H304" s="22">
        <v>4000</v>
      </c>
      <c r="I304" s="23">
        <v>4000</v>
      </c>
      <c r="J304" s="6"/>
      <c r="K304" s="13" t="s">
        <v>61</v>
      </c>
      <c r="L304" s="6"/>
      <c r="M304" s="6"/>
      <c r="N304" s="6"/>
      <c r="O304" s="6"/>
      <c r="P304" s="6"/>
    </row>
    <row r="305" spans="1:16" x14ac:dyDescent="0.25">
      <c r="A305" s="6" t="s">
        <v>900</v>
      </c>
      <c r="B305" s="9">
        <v>44440</v>
      </c>
      <c r="C305" s="6"/>
      <c r="D305" s="16" t="s">
        <v>338</v>
      </c>
      <c r="E305" s="13" t="s">
        <v>397</v>
      </c>
      <c r="F305" s="15"/>
      <c r="G305" s="6"/>
      <c r="H305" s="22">
        <v>4000</v>
      </c>
      <c r="I305" s="23">
        <v>4000</v>
      </c>
      <c r="J305" s="6"/>
      <c r="K305" s="13" t="s">
        <v>61</v>
      </c>
      <c r="L305" s="6"/>
      <c r="M305" s="6"/>
      <c r="N305" s="6"/>
      <c r="O305" s="6"/>
      <c r="P305" s="6"/>
    </row>
    <row r="306" spans="1:16" x14ac:dyDescent="0.25">
      <c r="A306" s="6" t="s">
        <v>901</v>
      </c>
      <c r="B306" s="9">
        <v>44440</v>
      </c>
      <c r="C306" s="6"/>
      <c r="D306" s="16" t="s">
        <v>338</v>
      </c>
      <c r="E306" s="13" t="s">
        <v>398</v>
      </c>
      <c r="F306" s="15"/>
      <c r="G306" s="6"/>
      <c r="H306" s="22">
        <v>4000</v>
      </c>
      <c r="I306" s="23">
        <v>4000</v>
      </c>
      <c r="J306" s="6"/>
      <c r="K306" s="13" t="s">
        <v>61</v>
      </c>
      <c r="L306" s="6"/>
      <c r="M306" s="6"/>
      <c r="N306" s="6"/>
      <c r="O306" s="6"/>
      <c r="P306" s="6"/>
    </row>
    <row r="307" spans="1:16" x14ac:dyDescent="0.25">
      <c r="A307" s="6" t="s">
        <v>902</v>
      </c>
      <c r="B307" s="9">
        <v>44440</v>
      </c>
      <c r="C307" s="6"/>
      <c r="D307" s="16" t="s">
        <v>338</v>
      </c>
      <c r="E307" s="13" t="s">
        <v>399</v>
      </c>
      <c r="F307" s="15"/>
      <c r="G307" s="6"/>
      <c r="H307" s="22">
        <v>4000</v>
      </c>
      <c r="I307" s="23">
        <v>4000</v>
      </c>
      <c r="J307" s="6"/>
      <c r="K307" s="13" t="s">
        <v>61</v>
      </c>
      <c r="L307" s="6"/>
      <c r="M307" s="6"/>
      <c r="N307" s="6"/>
      <c r="O307" s="6"/>
      <c r="P307" s="6"/>
    </row>
    <row r="308" spans="1:16" x14ac:dyDescent="0.25">
      <c r="A308" s="6" t="s">
        <v>903</v>
      </c>
      <c r="B308" s="9">
        <v>44440</v>
      </c>
      <c r="C308" s="6"/>
      <c r="D308" s="16" t="s">
        <v>271</v>
      </c>
      <c r="E308" s="13" t="s">
        <v>400</v>
      </c>
      <c r="F308" s="15"/>
      <c r="G308" s="6"/>
      <c r="H308" s="22">
        <v>6080</v>
      </c>
      <c r="I308" s="23">
        <v>6080</v>
      </c>
      <c r="J308" s="6"/>
      <c r="K308" s="13" t="s">
        <v>61</v>
      </c>
      <c r="L308" s="6"/>
      <c r="M308" s="6"/>
      <c r="N308" s="6"/>
      <c r="O308" s="6"/>
      <c r="P308" s="6"/>
    </row>
    <row r="309" spans="1:16" x14ac:dyDescent="0.25">
      <c r="A309" s="6" t="s">
        <v>904</v>
      </c>
      <c r="B309" s="9">
        <v>44440</v>
      </c>
      <c r="C309" s="6"/>
      <c r="D309" s="16" t="s">
        <v>271</v>
      </c>
      <c r="E309" s="13" t="s">
        <v>401</v>
      </c>
      <c r="F309" s="15"/>
      <c r="G309" s="6"/>
      <c r="H309" s="22">
        <v>6080</v>
      </c>
      <c r="I309" s="23">
        <v>6080</v>
      </c>
      <c r="J309" s="6"/>
      <c r="K309" s="13" t="s">
        <v>61</v>
      </c>
      <c r="L309" s="6"/>
      <c r="M309" s="6"/>
      <c r="N309" s="6"/>
      <c r="O309" s="6"/>
      <c r="P309" s="6"/>
    </row>
    <row r="310" spans="1:16" x14ac:dyDescent="0.25">
      <c r="A310" s="6" t="s">
        <v>905</v>
      </c>
      <c r="B310" s="9">
        <v>44440</v>
      </c>
      <c r="C310" s="6"/>
      <c r="D310" s="16" t="s">
        <v>272</v>
      </c>
      <c r="E310" s="13" t="s">
        <v>402</v>
      </c>
      <c r="F310" s="15"/>
      <c r="G310" s="6"/>
      <c r="H310" s="22">
        <v>3500</v>
      </c>
      <c r="I310" s="23">
        <v>3500</v>
      </c>
      <c r="J310" s="6"/>
      <c r="K310" s="13" t="s">
        <v>61</v>
      </c>
      <c r="L310" s="6"/>
      <c r="M310" s="6"/>
      <c r="N310" s="6"/>
      <c r="O310" s="6"/>
      <c r="P310" s="6"/>
    </row>
    <row r="311" spans="1:16" x14ac:dyDescent="0.25">
      <c r="A311" s="6" t="s">
        <v>906</v>
      </c>
      <c r="B311" s="9">
        <v>44440</v>
      </c>
      <c r="C311" s="6"/>
      <c r="D311" s="16" t="s">
        <v>339</v>
      </c>
      <c r="E311" s="13" t="s">
        <v>403</v>
      </c>
      <c r="F311" s="15"/>
      <c r="G311" s="6"/>
      <c r="H311" s="22">
        <v>5990</v>
      </c>
      <c r="I311" s="23">
        <v>5990</v>
      </c>
      <c r="J311" s="6"/>
      <c r="K311" s="13" t="s">
        <v>61</v>
      </c>
      <c r="L311" s="6"/>
      <c r="M311" s="6"/>
      <c r="N311" s="6"/>
      <c r="O311" s="6"/>
      <c r="P311" s="6"/>
    </row>
    <row r="312" spans="1:16" ht="22.5" x14ac:dyDescent="0.25">
      <c r="A312" s="6" t="s">
        <v>907</v>
      </c>
      <c r="B312" s="9">
        <v>44440</v>
      </c>
      <c r="C312" s="6"/>
      <c r="D312" s="16" t="s">
        <v>340</v>
      </c>
      <c r="E312" s="13" t="s">
        <v>404</v>
      </c>
      <c r="F312" s="15"/>
      <c r="G312" s="6"/>
      <c r="H312" s="22">
        <v>4540</v>
      </c>
      <c r="I312" s="23">
        <v>4540</v>
      </c>
      <c r="J312" s="6"/>
      <c r="K312" s="13" t="s">
        <v>61</v>
      </c>
      <c r="L312" s="6"/>
      <c r="M312" s="6"/>
      <c r="N312" s="6"/>
      <c r="O312" s="6"/>
      <c r="P312" s="6"/>
    </row>
    <row r="313" spans="1:16" ht="22.5" x14ac:dyDescent="0.25">
      <c r="A313" s="6" t="s">
        <v>908</v>
      </c>
      <c r="B313" s="9">
        <v>44440</v>
      </c>
      <c r="C313" s="6"/>
      <c r="D313" s="16" t="s">
        <v>340</v>
      </c>
      <c r="E313" s="13" t="s">
        <v>405</v>
      </c>
      <c r="F313" s="15"/>
      <c r="G313" s="6"/>
      <c r="H313" s="22">
        <v>4540</v>
      </c>
      <c r="I313" s="23">
        <v>4540</v>
      </c>
      <c r="J313" s="6"/>
      <c r="K313" s="13" t="s">
        <v>61</v>
      </c>
      <c r="L313" s="6"/>
      <c r="M313" s="6"/>
      <c r="N313" s="6"/>
      <c r="O313" s="6"/>
      <c r="P313" s="6"/>
    </row>
    <row r="314" spans="1:16" ht="22.5" x14ac:dyDescent="0.25">
      <c r="A314" s="6" t="s">
        <v>909</v>
      </c>
      <c r="B314" s="9">
        <v>44440</v>
      </c>
      <c r="C314" s="6"/>
      <c r="D314" s="16" t="s">
        <v>340</v>
      </c>
      <c r="E314" s="13" t="s">
        <v>406</v>
      </c>
      <c r="F314" s="15"/>
      <c r="G314" s="6"/>
      <c r="H314" s="22">
        <v>4150</v>
      </c>
      <c r="I314" s="23">
        <v>4150</v>
      </c>
      <c r="J314" s="6"/>
      <c r="K314" s="13" t="s">
        <v>61</v>
      </c>
      <c r="L314" s="6"/>
      <c r="M314" s="6"/>
      <c r="N314" s="6"/>
      <c r="O314" s="6"/>
      <c r="P314" s="6"/>
    </row>
    <row r="315" spans="1:16" ht="22.5" x14ac:dyDescent="0.25">
      <c r="A315" s="6" t="s">
        <v>1347</v>
      </c>
      <c r="B315" s="9">
        <v>44440</v>
      </c>
      <c r="C315" s="6"/>
      <c r="D315" s="16" t="s">
        <v>340</v>
      </c>
      <c r="E315" s="13" t="s">
        <v>407</v>
      </c>
      <c r="F315" s="15"/>
      <c r="G315" s="6"/>
      <c r="H315" s="22">
        <v>4150</v>
      </c>
      <c r="I315" s="23">
        <v>4150</v>
      </c>
      <c r="J315" s="6"/>
      <c r="K315" s="13" t="s">
        <v>61</v>
      </c>
      <c r="L315" s="6"/>
      <c r="M315" s="6"/>
      <c r="N315" s="6"/>
      <c r="O315" s="6"/>
      <c r="P315" s="6"/>
    </row>
    <row r="316" spans="1:16" ht="22.5" x14ac:dyDescent="0.25">
      <c r="A316" s="6" t="s">
        <v>910</v>
      </c>
      <c r="B316" s="9">
        <v>44440</v>
      </c>
      <c r="C316" s="6"/>
      <c r="D316" s="16" t="s">
        <v>340</v>
      </c>
      <c r="E316" s="13" t="s">
        <v>408</v>
      </c>
      <c r="F316" s="15"/>
      <c r="G316" s="6"/>
      <c r="H316" s="22">
        <v>4150</v>
      </c>
      <c r="I316" s="23">
        <v>4150</v>
      </c>
      <c r="J316" s="6"/>
      <c r="K316" s="13" t="s">
        <v>61</v>
      </c>
      <c r="L316" s="6"/>
      <c r="M316" s="6"/>
      <c r="N316" s="6"/>
      <c r="O316" s="6"/>
      <c r="P316" s="6"/>
    </row>
    <row r="317" spans="1:16" ht="22.5" x14ac:dyDescent="0.25">
      <c r="A317" s="6" t="s">
        <v>911</v>
      </c>
      <c r="B317" s="9">
        <v>44440</v>
      </c>
      <c r="C317" s="6"/>
      <c r="D317" s="16" t="s">
        <v>341</v>
      </c>
      <c r="E317" s="13" t="s">
        <v>409</v>
      </c>
      <c r="F317" s="15"/>
      <c r="G317" s="6"/>
      <c r="H317" s="22">
        <v>11000</v>
      </c>
      <c r="I317" s="23">
        <v>11000</v>
      </c>
      <c r="J317" s="6"/>
      <c r="K317" s="13" t="s">
        <v>61</v>
      </c>
      <c r="L317" s="6"/>
      <c r="M317" s="6"/>
      <c r="N317" s="6"/>
      <c r="O317" s="6"/>
      <c r="P317" s="6"/>
    </row>
    <row r="318" spans="1:16" ht="22.5" x14ac:dyDescent="0.25">
      <c r="A318" s="6" t="s">
        <v>1348</v>
      </c>
      <c r="B318" s="9">
        <v>44440</v>
      </c>
      <c r="C318" s="6"/>
      <c r="D318" s="16" t="s">
        <v>341</v>
      </c>
      <c r="E318" s="13" t="s">
        <v>410</v>
      </c>
      <c r="F318" s="15"/>
      <c r="G318" s="6"/>
      <c r="H318" s="22">
        <v>11000</v>
      </c>
      <c r="I318" s="23">
        <v>11000</v>
      </c>
      <c r="J318" s="6"/>
      <c r="K318" s="13" t="s">
        <v>61</v>
      </c>
      <c r="L318" s="6"/>
      <c r="M318" s="6"/>
      <c r="N318" s="6"/>
      <c r="O318" s="6"/>
      <c r="P318" s="6"/>
    </row>
    <row r="319" spans="1:16" ht="22.5" x14ac:dyDescent="0.25">
      <c r="A319" s="6" t="s">
        <v>1349</v>
      </c>
      <c r="B319" s="9">
        <v>44440</v>
      </c>
      <c r="C319" s="6"/>
      <c r="D319" s="16" t="s">
        <v>341</v>
      </c>
      <c r="E319" s="13" t="s">
        <v>411</v>
      </c>
      <c r="F319" s="15"/>
      <c r="G319" s="6"/>
      <c r="H319" s="22">
        <v>11000</v>
      </c>
      <c r="I319" s="23">
        <v>11000</v>
      </c>
      <c r="J319" s="6"/>
      <c r="K319" s="13" t="s">
        <v>61</v>
      </c>
      <c r="L319" s="6"/>
      <c r="M319" s="6"/>
      <c r="N319" s="6"/>
      <c r="O319" s="6"/>
      <c r="P319" s="6"/>
    </row>
    <row r="320" spans="1:16" ht="22.5" x14ac:dyDescent="0.25">
      <c r="A320" s="6" t="s">
        <v>1350</v>
      </c>
      <c r="B320" s="9">
        <v>44440</v>
      </c>
      <c r="C320" s="6"/>
      <c r="D320" s="16" t="s">
        <v>276</v>
      </c>
      <c r="E320" s="13" t="s">
        <v>412</v>
      </c>
      <c r="F320" s="15"/>
      <c r="G320" s="6"/>
      <c r="H320" s="22">
        <v>5500</v>
      </c>
      <c r="I320" s="23">
        <v>5500</v>
      </c>
      <c r="J320" s="6"/>
      <c r="K320" s="13" t="s">
        <v>61</v>
      </c>
      <c r="L320" s="6"/>
      <c r="M320" s="6"/>
      <c r="N320" s="6"/>
      <c r="O320" s="6"/>
      <c r="P320" s="6"/>
    </row>
    <row r="321" spans="1:16" ht="22.5" x14ac:dyDescent="0.25">
      <c r="A321" s="6" t="s">
        <v>1351</v>
      </c>
      <c r="B321" s="9">
        <v>44440</v>
      </c>
      <c r="C321" s="6"/>
      <c r="D321" s="16" t="s">
        <v>342</v>
      </c>
      <c r="E321" s="13" t="s">
        <v>413</v>
      </c>
      <c r="F321" s="15"/>
      <c r="G321" s="6"/>
      <c r="H321" s="22">
        <v>9800</v>
      </c>
      <c r="I321" s="23">
        <v>9800</v>
      </c>
      <c r="J321" s="6"/>
      <c r="K321" s="13" t="s">
        <v>417</v>
      </c>
      <c r="L321" s="6"/>
      <c r="M321" s="6"/>
      <c r="N321" s="6"/>
      <c r="O321" s="6"/>
      <c r="P321" s="6"/>
    </row>
    <row r="322" spans="1:16" ht="22.5" x14ac:dyDescent="0.25">
      <c r="A322" s="6" t="s">
        <v>1352</v>
      </c>
      <c r="B322" s="9">
        <v>44440</v>
      </c>
      <c r="C322" s="6"/>
      <c r="D322" s="16" t="s">
        <v>342</v>
      </c>
      <c r="E322" s="13" t="s">
        <v>414</v>
      </c>
      <c r="F322" s="15"/>
      <c r="G322" s="6"/>
      <c r="H322" s="22">
        <v>9800</v>
      </c>
      <c r="I322" s="23">
        <v>9800</v>
      </c>
      <c r="J322" s="6"/>
      <c r="K322" s="13" t="s">
        <v>417</v>
      </c>
      <c r="L322" s="6"/>
      <c r="M322" s="6"/>
      <c r="N322" s="6"/>
      <c r="O322" s="6"/>
      <c r="P322" s="6"/>
    </row>
    <row r="323" spans="1:16" ht="45" x14ac:dyDescent="0.25">
      <c r="A323" s="6" t="s">
        <v>1353</v>
      </c>
      <c r="B323" s="9">
        <v>44440</v>
      </c>
      <c r="C323" s="6"/>
      <c r="D323" s="16" t="s">
        <v>343</v>
      </c>
      <c r="E323" s="13" t="s">
        <v>44</v>
      </c>
      <c r="F323" s="15"/>
      <c r="G323" s="6"/>
      <c r="H323" s="22">
        <v>3092.79</v>
      </c>
      <c r="I323" s="23">
        <v>3092.79</v>
      </c>
      <c r="J323" s="6"/>
      <c r="K323" s="13" t="s">
        <v>44</v>
      </c>
      <c r="L323" s="6"/>
      <c r="M323" s="6"/>
      <c r="N323" s="6"/>
      <c r="O323" s="6"/>
      <c r="P323" s="6"/>
    </row>
    <row r="324" spans="1:16" ht="78.75" x14ac:dyDescent="0.25">
      <c r="A324" s="6" t="s">
        <v>912</v>
      </c>
      <c r="B324" s="9">
        <v>44440</v>
      </c>
      <c r="C324" s="6"/>
      <c r="D324" s="16" t="s">
        <v>344</v>
      </c>
      <c r="E324" s="13" t="s">
        <v>415</v>
      </c>
      <c r="F324" s="15"/>
      <c r="G324" s="6"/>
      <c r="H324" s="22">
        <v>44650</v>
      </c>
      <c r="I324" s="23">
        <v>44650</v>
      </c>
      <c r="J324" s="6"/>
      <c r="K324" s="13" t="s">
        <v>417</v>
      </c>
      <c r="L324" s="6"/>
      <c r="M324" s="6"/>
      <c r="N324" s="6"/>
      <c r="O324" s="6"/>
      <c r="P324" s="6"/>
    </row>
    <row r="325" spans="1:16" ht="78.75" x14ac:dyDescent="0.25">
      <c r="A325" s="6" t="s">
        <v>1354</v>
      </c>
      <c r="B325" s="9">
        <v>44440</v>
      </c>
      <c r="C325" s="6"/>
      <c r="D325" s="16" t="s">
        <v>345</v>
      </c>
      <c r="E325" s="16" t="s">
        <v>416</v>
      </c>
      <c r="F325" s="15"/>
      <c r="G325" s="6"/>
      <c r="H325" s="24">
        <v>44650</v>
      </c>
      <c r="I325" s="24">
        <v>44650</v>
      </c>
      <c r="J325" s="6"/>
      <c r="K325" s="16" t="s">
        <v>417</v>
      </c>
      <c r="L325" s="6"/>
      <c r="M325" s="6"/>
      <c r="N325" s="6"/>
      <c r="O325" s="6"/>
      <c r="P325" s="6"/>
    </row>
    <row r="326" spans="1:16" x14ac:dyDescent="0.25">
      <c r="A326" s="6"/>
      <c r="B326" s="9"/>
      <c r="C326" s="6"/>
      <c r="D326" s="16"/>
      <c r="E326" s="42"/>
      <c r="F326" s="15"/>
      <c r="G326" s="6"/>
      <c r="H326" s="43"/>
      <c r="I326" s="23"/>
      <c r="J326" s="6"/>
      <c r="K326" s="44"/>
      <c r="L326" s="6"/>
      <c r="M326" s="6"/>
      <c r="N326" s="6"/>
      <c r="O326" s="6"/>
      <c r="P326" s="6"/>
    </row>
    <row r="327" spans="1:16" x14ac:dyDescent="0.25">
      <c r="A327" s="6"/>
      <c r="B327" s="9"/>
      <c r="C327" s="6"/>
      <c r="D327" s="16"/>
      <c r="E327" s="42"/>
      <c r="F327" s="15"/>
      <c r="G327" s="6"/>
      <c r="H327" s="43"/>
      <c r="I327" s="23"/>
      <c r="J327" s="6"/>
      <c r="K327" s="44"/>
      <c r="L327" s="6"/>
      <c r="M327" s="6"/>
      <c r="N327" s="6"/>
      <c r="O327" s="6"/>
      <c r="P327" s="6"/>
    </row>
    <row r="328" spans="1:16" x14ac:dyDescent="0.25">
      <c r="A328" s="6"/>
      <c r="B328" s="9"/>
      <c r="C328" s="6"/>
      <c r="D328" s="16"/>
      <c r="E328" s="32"/>
      <c r="F328" s="15"/>
      <c r="G328" s="6"/>
      <c r="H328" s="24"/>
      <c r="I328" s="23"/>
      <c r="J328" s="6"/>
      <c r="K328" s="33"/>
      <c r="L328" s="6"/>
      <c r="M328" s="6"/>
      <c r="N328" s="6"/>
      <c r="O328" s="6"/>
      <c r="P328" s="6"/>
    </row>
    <row r="329" spans="1:16" ht="29.25" customHeight="1" x14ac:dyDescent="0.25">
      <c r="A329" s="6"/>
      <c r="B329" s="9">
        <v>44440</v>
      </c>
      <c r="C329" s="6"/>
      <c r="D329" s="6"/>
      <c r="E329" s="6"/>
      <c r="F329" s="15"/>
      <c r="G329" s="6"/>
      <c r="H329" s="21">
        <f>SUM(H88:H328)</f>
        <v>11677302.119999999</v>
      </c>
      <c r="I329" s="21">
        <f>SUM(I88:I328)</f>
        <v>7276392.2799999993</v>
      </c>
      <c r="J329" s="6"/>
      <c r="K329" s="6"/>
      <c r="L329" s="6"/>
      <c r="M329" s="6"/>
      <c r="N329" s="6"/>
      <c r="O329" s="6"/>
      <c r="P329" s="6"/>
    </row>
    <row r="330" spans="1:16" x14ac:dyDescent="0.25">
      <c r="I330" s="95"/>
    </row>
    <row r="331" spans="1:16" s="116" customFormat="1" x14ac:dyDescent="0.25">
      <c r="A331" s="116" t="s">
        <v>421</v>
      </c>
    </row>
    <row r="333" spans="1:16" ht="15" customHeight="1" x14ac:dyDescent="0.25">
      <c r="A333" s="108" t="s">
        <v>0</v>
      </c>
      <c r="B333" s="108" t="s">
        <v>1</v>
      </c>
      <c r="C333" s="108"/>
      <c r="D333" s="108" t="s">
        <v>2</v>
      </c>
      <c r="E333" s="108" t="s">
        <v>3</v>
      </c>
      <c r="F333" s="108" t="s">
        <v>4</v>
      </c>
      <c r="G333" s="108" t="s">
        <v>5</v>
      </c>
      <c r="H333" s="108" t="s">
        <v>6</v>
      </c>
      <c r="I333" s="108" t="s">
        <v>7</v>
      </c>
      <c r="J333" s="103" t="s">
        <v>17</v>
      </c>
      <c r="K333" s="103" t="s">
        <v>8</v>
      </c>
      <c r="L333" s="111" t="s">
        <v>9</v>
      </c>
      <c r="M333" s="103" t="s">
        <v>10</v>
      </c>
      <c r="N333" s="103" t="s">
        <v>11</v>
      </c>
      <c r="O333" s="103" t="s">
        <v>12</v>
      </c>
      <c r="P333" s="103" t="s">
        <v>13</v>
      </c>
    </row>
    <row r="334" spans="1:16" x14ac:dyDescent="0.25">
      <c r="A334" s="108"/>
      <c r="B334" s="108"/>
      <c r="C334" s="108"/>
      <c r="D334" s="108"/>
      <c r="E334" s="108"/>
      <c r="F334" s="108"/>
      <c r="G334" s="108"/>
      <c r="H334" s="108"/>
      <c r="I334" s="108"/>
      <c r="J334" s="103"/>
      <c r="K334" s="103"/>
      <c r="L334" s="111"/>
      <c r="M334" s="103"/>
      <c r="N334" s="103"/>
      <c r="O334" s="103"/>
      <c r="P334" s="103"/>
    </row>
    <row r="335" spans="1:16" ht="119.25" customHeight="1" x14ac:dyDescent="0.25">
      <c r="A335" s="117"/>
      <c r="B335" s="117"/>
      <c r="C335" s="117"/>
      <c r="D335" s="117"/>
      <c r="E335" s="117"/>
      <c r="F335" s="117"/>
      <c r="G335" s="117"/>
      <c r="H335" s="117"/>
      <c r="I335" s="117"/>
      <c r="J335" s="110"/>
      <c r="K335" s="110"/>
      <c r="L335" s="112"/>
      <c r="M335" s="110"/>
      <c r="N335" s="110"/>
      <c r="O335" s="110"/>
      <c r="P335" s="110"/>
    </row>
    <row r="336" spans="1:16" ht="56.25" x14ac:dyDescent="0.25">
      <c r="A336" s="6" t="s">
        <v>913</v>
      </c>
      <c r="B336" s="9">
        <v>44440</v>
      </c>
      <c r="C336" s="6"/>
      <c r="D336" s="17" t="s">
        <v>427</v>
      </c>
      <c r="E336" s="18" t="s">
        <v>470</v>
      </c>
      <c r="F336" s="18" t="s">
        <v>1074</v>
      </c>
      <c r="G336" s="6"/>
      <c r="H336" s="19">
        <v>60517.16</v>
      </c>
      <c r="I336" s="20">
        <v>60517.16</v>
      </c>
      <c r="J336" s="6"/>
      <c r="K336" s="18" t="s">
        <v>45</v>
      </c>
      <c r="L336" s="6"/>
      <c r="M336" s="6"/>
      <c r="N336" s="6"/>
      <c r="O336" s="6"/>
      <c r="P336" s="14"/>
    </row>
    <row r="337" spans="1:16" ht="56.25" x14ac:dyDescent="0.25">
      <c r="A337" s="6" t="s">
        <v>914</v>
      </c>
      <c r="B337" s="9">
        <v>44440</v>
      </c>
      <c r="C337" s="6"/>
      <c r="D337" s="17" t="s">
        <v>428</v>
      </c>
      <c r="E337" s="18" t="s">
        <v>471</v>
      </c>
      <c r="F337" s="18" t="s">
        <v>1075</v>
      </c>
      <c r="G337" s="6"/>
      <c r="H337" s="19">
        <v>76441.990000000005</v>
      </c>
      <c r="I337" s="20">
        <v>76441.990000000005</v>
      </c>
      <c r="J337" s="6"/>
      <c r="K337" s="18" t="s">
        <v>45</v>
      </c>
      <c r="L337" s="6"/>
      <c r="M337" s="6"/>
      <c r="N337" s="6"/>
      <c r="O337" s="6"/>
      <c r="P337" s="14"/>
    </row>
    <row r="338" spans="1:16" ht="45" x14ac:dyDescent="0.25">
      <c r="A338" s="6" t="s">
        <v>915</v>
      </c>
      <c r="B338" s="9">
        <v>44440</v>
      </c>
      <c r="C338" s="6"/>
      <c r="D338" s="17" t="s">
        <v>429</v>
      </c>
      <c r="E338" s="18" t="s">
        <v>472</v>
      </c>
      <c r="F338" s="18" t="s">
        <v>1076</v>
      </c>
      <c r="G338" s="6"/>
      <c r="H338" s="19">
        <v>76441.990000000005</v>
      </c>
      <c r="I338" s="20">
        <v>76441.990000000005</v>
      </c>
      <c r="J338" s="6"/>
      <c r="K338" s="18" t="s">
        <v>45</v>
      </c>
      <c r="L338" s="6"/>
      <c r="M338" s="6"/>
      <c r="N338" s="6"/>
      <c r="O338" s="6"/>
      <c r="P338" s="14"/>
    </row>
    <row r="339" spans="1:16" ht="45" x14ac:dyDescent="0.25">
      <c r="A339" s="6" t="s">
        <v>916</v>
      </c>
      <c r="B339" s="9">
        <v>44440</v>
      </c>
      <c r="C339" s="6"/>
      <c r="D339" s="17" t="s">
        <v>429</v>
      </c>
      <c r="E339" s="18" t="s">
        <v>473</v>
      </c>
      <c r="F339" s="18" t="s">
        <v>1076</v>
      </c>
      <c r="G339" s="6"/>
      <c r="H339" s="19">
        <v>76441.990000000005</v>
      </c>
      <c r="I339" s="20">
        <v>76441.990000000005</v>
      </c>
      <c r="J339" s="6"/>
      <c r="K339" s="18" t="s">
        <v>45</v>
      </c>
      <c r="L339" s="6"/>
      <c r="M339" s="6"/>
      <c r="N339" s="6"/>
      <c r="O339" s="6"/>
      <c r="P339" s="14"/>
    </row>
    <row r="340" spans="1:16" ht="56.25" x14ac:dyDescent="0.25">
      <c r="A340" s="6" t="s">
        <v>917</v>
      </c>
      <c r="B340" s="9">
        <v>44440</v>
      </c>
      <c r="C340" s="6"/>
      <c r="D340" s="17" t="s">
        <v>430</v>
      </c>
      <c r="E340" s="18" t="s">
        <v>474</v>
      </c>
      <c r="F340" s="18" t="s">
        <v>1069</v>
      </c>
      <c r="G340" s="6"/>
      <c r="H340" s="19">
        <v>64625</v>
      </c>
      <c r="I340" s="20">
        <v>64625</v>
      </c>
      <c r="J340" s="6"/>
      <c r="K340" s="18" t="s">
        <v>513</v>
      </c>
      <c r="L340" s="6"/>
      <c r="M340" s="6"/>
      <c r="N340" s="6"/>
      <c r="O340" s="6"/>
      <c r="P340" s="14"/>
    </row>
    <row r="341" spans="1:16" ht="45" x14ac:dyDescent="0.25">
      <c r="A341" s="6" t="s">
        <v>918</v>
      </c>
      <c r="B341" s="9">
        <v>44440</v>
      </c>
      <c r="C341" s="6"/>
      <c r="D341" s="17" t="s">
        <v>431</v>
      </c>
      <c r="E341" s="18" t="s">
        <v>475</v>
      </c>
      <c r="F341" s="18" t="s">
        <v>1070</v>
      </c>
      <c r="G341" s="6"/>
      <c r="H341" s="19">
        <v>64625</v>
      </c>
      <c r="I341" s="20">
        <v>64625</v>
      </c>
      <c r="J341" s="6"/>
      <c r="K341" s="18" t="s">
        <v>513</v>
      </c>
      <c r="L341" s="6"/>
      <c r="M341" s="6"/>
      <c r="N341" s="6"/>
      <c r="O341" s="6"/>
      <c r="P341" s="14"/>
    </row>
    <row r="342" spans="1:16" ht="45" x14ac:dyDescent="0.25">
      <c r="A342" s="6" t="s">
        <v>919</v>
      </c>
      <c r="B342" s="9">
        <v>44440</v>
      </c>
      <c r="C342" s="6"/>
      <c r="D342" s="17" t="s">
        <v>432</v>
      </c>
      <c r="E342" s="18" t="s">
        <v>476</v>
      </c>
      <c r="F342" s="18" t="s">
        <v>1071</v>
      </c>
      <c r="G342" s="6"/>
      <c r="H342" s="19">
        <v>64625</v>
      </c>
      <c r="I342" s="20">
        <v>64625</v>
      </c>
      <c r="J342" s="6"/>
      <c r="K342" s="18" t="s">
        <v>513</v>
      </c>
      <c r="L342" s="6"/>
      <c r="M342" s="6"/>
      <c r="N342" s="6"/>
      <c r="O342" s="6"/>
      <c r="P342" s="14"/>
    </row>
    <row r="343" spans="1:16" ht="45" x14ac:dyDescent="0.25">
      <c r="A343" s="6" t="s">
        <v>920</v>
      </c>
      <c r="B343" s="9">
        <v>44440</v>
      </c>
      <c r="C343" s="6"/>
      <c r="D343" s="17" t="s">
        <v>433</v>
      </c>
      <c r="E343" s="18" t="s">
        <v>477</v>
      </c>
      <c r="F343" s="18" t="s">
        <v>1072</v>
      </c>
      <c r="G343" s="6"/>
      <c r="H343" s="19">
        <v>64625</v>
      </c>
      <c r="I343" s="20">
        <v>64625</v>
      </c>
      <c r="J343" s="6"/>
      <c r="K343" s="18" t="s">
        <v>513</v>
      </c>
      <c r="L343" s="6"/>
      <c r="M343" s="6"/>
      <c r="N343" s="6"/>
      <c r="O343" s="6"/>
      <c r="P343" s="14"/>
    </row>
    <row r="344" spans="1:16" ht="45" x14ac:dyDescent="0.25">
      <c r="A344" s="6" t="s">
        <v>921</v>
      </c>
      <c r="B344" s="9">
        <v>44440</v>
      </c>
      <c r="C344" s="6"/>
      <c r="D344" s="17" t="s">
        <v>434</v>
      </c>
      <c r="E344" s="18" t="s">
        <v>478</v>
      </c>
      <c r="F344" s="18" t="s">
        <v>1073</v>
      </c>
      <c r="G344" s="6"/>
      <c r="H344" s="19">
        <v>64625</v>
      </c>
      <c r="I344" s="20">
        <v>64625</v>
      </c>
      <c r="J344" s="6"/>
      <c r="K344" s="18" t="s">
        <v>513</v>
      </c>
      <c r="L344" s="6"/>
      <c r="M344" s="6"/>
      <c r="N344" s="6"/>
      <c r="O344" s="6"/>
      <c r="P344" s="14"/>
    </row>
    <row r="345" spans="1:16" ht="45" x14ac:dyDescent="0.25">
      <c r="A345" s="6" t="s">
        <v>922</v>
      </c>
      <c r="B345" s="9">
        <v>44440</v>
      </c>
      <c r="C345" s="6"/>
      <c r="D345" s="17" t="s">
        <v>435</v>
      </c>
      <c r="E345" s="18" t="s">
        <v>479</v>
      </c>
      <c r="F345" s="18" t="s">
        <v>1077</v>
      </c>
      <c r="G345" s="6"/>
      <c r="H345" s="19">
        <v>64625</v>
      </c>
      <c r="I345" s="20">
        <v>64625</v>
      </c>
      <c r="J345" s="6"/>
      <c r="K345" s="18" t="s">
        <v>513</v>
      </c>
      <c r="L345" s="6"/>
      <c r="M345" s="6"/>
      <c r="N345" s="6"/>
      <c r="O345" s="6"/>
      <c r="P345" s="14"/>
    </row>
    <row r="346" spans="1:16" ht="45" x14ac:dyDescent="0.25">
      <c r="A346" s="6" t="s">
        <v>923</v>
      </c>
      <c r="B346" s="9">
        <v>44440</v>
      </c>
      <c r="C346" s="6"/>
      <c r="D346" s="17" t="s">
        <v>436</v>
      </c>
      <c r="E346" s="18" t="s">
        <v>480</v>
      </c>
      <c r="F346" s="18" t="s">
        <v>1078</v>
      </c>
      <c r="G346" s="6"/>
      <c r="H346" s="19">
        <v>64625</v>
      </c>
      <c r="I346" s="20">
        <v>64625</v>
      </c>
      <c r="J346" s="6"/>
      <c r="K346" s="18" t="s">
        <v>513</v>
      </c>
      <c r="L346" s="6"/>
      <c r="M346" s="6"/>
      <c r="N346" s="6"/>
      <c r="O346" s="6"/>
      <c r="P346" s="14"/>
    </row>
    <row r="347" spans="1:16" ht="45" x14ac:dyDescent="0.25">
      <c r="A347" s="6" t="s">
        <v>924</v>
      </c>
      <c r="B347" s="9">
        <v>44440</v>
      </c>
      <c r="C347" s="6"/>
      <c r="D347" s="17" t="s">
        <v>437</v>
      </c>
      <c r="E347" s="18" t="s">
        <v>481</v>
      </c>
      <c r="F347" s="18" t="s">
        <v>1079</v>
      </c>
      <c r="G347" s="6"/>
      <c r="H347" s="19">
        <v>64625</v>
      </c>
      <c r="I347" s="20">
        <v>64625</v>
      </c>
      <c r="J347" s="6"/>
      <c r="K347" s="18" t="s">
        <v>514</v>
      </c>
      <c r="L347" s="6"/>
      <c r="M347" s="6"/>
      <c r="N347" s="6"/>
      <c r="O347" s="6"/>
      <c r="P347" s="14"/>
    </row>
    <row r="348" spans="1:16" ht="56.25" x14ac:dyDescent="0.25">
      <c r="A348" s="6" t="s">
        <v>925</v>
      </c>
      <c r="B348" s="9">
        <v>44440</v>
      </c>
      <c r="C348" s="6"/>
      <c r="D348" s="17" t="s">
        <v>438</v>
      </c>
      <c r="E348" s="18" t="s">
        <v>482</v>
      </c>
      <c r="F348" s="18" t="s">
        <v>1080</v>
      </c>
      <c r="G348" s="6"/>
      <c r="H348" s="19">
        <v>64625</v>
      </c>
      <c r="I348" s="20">
        <v>64625</v>
      </c>
      <c r="J348" s="6"/>
      <c r="K348" s="18" t="s">
        <v>513</v>
      </c>
      <c r="L348" s="6"/>
      <c r="M348" s="6"/>
      <c r="N348" s="6"/>
      <c r="O348" s="6"/>
      <c r="P348" s="14"/>
    </row>
    <row r="349" spans="1:16" ht="56.25" x14ac:dyDescent="0.25">
      <c r="A349" s="6" t="s">
        <v>926</v>
      </c>
      <c r="B349" s="9">
        <v>44440</v>
      </c>
      <c r="C349" s="6"/>
      <c r="D349" s="17" t="s">
        <v>439</v>
      </c>
      <c r="E349" s="18" t="s">
        <v>483</v>
      </c>
      <c r="F349" s="18" t="s">
        <v>1081</v>
      </c>
      <c r="G349" s="6"/>
      <c r="H349" s="19">
        <v>64625</v>
      </c>
      <c r="I349" s="20">
        <v>64625</v>
      </c>
      <c r="J349" s="6"/>
      <c r="K349" s="18" t="s">
        <v>513</v>
      </c>
      <c r="L349" s="6"/>
      <c r="M349" s="6"/>
      <c r="N349" s="6"/>
      <c r="O349" s="6"/>
      <c r="P349" s="14"/>
    </row>
    <row r="350" spans="1:16" ht="56.25" x14ac:dyDescent="0.25">
      <c r="A350" s="6" t="s">
        <v>927</v>
      </c>
      <c r="B350" s="9">
        <v>44440</v>
      </c>
      <c r="C350" s="6"/>
      <c r="D350" s="17" t="s">
        <v>1083</v>
      </c>
      <c r="E350" s="18" t="s">
        <v>484</v>
      </c>
      <c r="F350" s="18" t="s">
        <v>1082</v>
      </c>
      <c r="G350" s="6"/>
      <c r="H350" s="19">
        <v>64625</v>
      </c>
      <c r="I350" s="20">
        <v>64625</v>
      </c>
      <c r="J350" s="6"/>
      <c r="K350" s="18" t="s">
        <v>513</v>
      </c>
      <c r="L350" s="6"/>
      <c r="M350" s="6"/>
      <c r="N350" s="6"/>
      <c r="O350" s="6"/>
      <c r="P350" s="14"/>
    </row>
    <row r="351" spans="1:16" ht="56.25" x14ac:dyDescent="0.25">
      <c r="A351" s="6" t="s">
        <v>928</v>
      </c>
      <c r="B351" s="9">
        <v>44440</v>
      </c>
      <c r="C351" s="6"/>
      <c r="D351" s="17" t="s">
        <v>440</v>
      </c>
      <c r="E351" s="18" t="s">
        <v>485</v>
      </c>
      <c r="F351" s="18" t="s">
        <v>1466</v>
      </c>
      <c r="G351" s="6"/>
      <c r="H351" s="19">
        <v>64625</v>
      </c>
      <c r="I351" s="20">
        <v>64625</v>
      </c>
      <c r="J351" s="6"/>
      <c r="K351" s="18" t="s">
        <v>513</v>
      </c>
      <c r="L351" s="6"/>
      <c r="M351" s="6"/>
      <c r="N351" s="6"/>
      <c r="O351" s="6"/>
      <c r="P351" s="14"/>
    </row>
    <row r="352" spans="1:16" ht="56.25" x14ac:dyDescent="0.25">
      <c r="A352" s="6" t="s">
        <v>929</v>
      </c>
      <c r="B352" s="9">
        <v>44440</v>
      </c>
      <c r="C352" s="6"/>
      <c r="D352" s="17" t="s">
        <v>441</v>
      </c>
      <c r="E352" s="18" t="s">
        <v>486</v>
      </c>
      <c r="F352" s="18" t="s">
        <v>1084</v>
      </c>
      <c r="G352" s="6"/>
      <c r="H352" s="19">
        <v>64625</v>
      </c>
      <c r="I352" s="20">
        <v>64625</v>
      </c>
      <c r="J352" s="6"/>
      <c r="K352" s="18" t="s">
        <v>513</v>
      </c>
      <c r="L352" s="6"/>
      <c r="M352" s="6"/>
      <c r="N352" s="6"/>
      <c r="O352" s="6"/>
      <c r="P352" s="14"/>
    </row>
    <row r="353" spans="1:16" ht="56.25" x14ac:dyDescent="0.25">
      <c r="A353" s="6" t="s">
        <v>930</v>
      </c>
      <c r="B353" s="9">
        <v>44440</v>
      </c>
      <c r="C353" s="6"/>
      <c r="D353" s="17" t="s">
        <v>442</v>
      </c>
      <c r="E353" s="18" t="s">
        <v>487</v>
      </c>
      <c r="F353" s="18" t="s">
        <v>1467</v>
      </c>
      <c r="G353" s="6"/>
      <c r="H353" s="19">
        <v>64625</v>
      </c>
      <c r="I353" s="20">
        <v>64625</v>
      </c>
      <c r="J353" s="6"/>
      <c r="K353" s="18" t="s">
        <v>513</v>
      </c>
      <c r="L353" s="6"/>
      <c r="M353" s="6"/>
      <c r="N353" s="6"/>
      <c r="O353" s="6"/>
      <c r="P353" s="14"/>
    </row>
    <row r="354" spans="1:16" ht="22.5" x14ac:dyDescent="0.25">
      <c r="A354" s="6" t="s">
        <v>931</v>
      </c>
      <c r="B354" s="9">
        <v>44440</v>
      </c>
      <c r="C354" s="6"/>
      <c r="D354" s="17" t="s">
        <v>443</v>
      </c>
      <c r="E354" s="18" t="s">
        <v>488</v>
      </c>
      <c r="F354" s="18" t="s">
        <v>1085</v>
      </c>
      <c r="G354" s="6"/>
      <c r="H354" s="19">
        <v>28826</v>
      </c>
      <c r="I354" s="20">
        <v>28826</v>
      </c>
      <c r="J354" s="6"/>
      <c r="K354" s="18" t="s">
        <v>515</v>
      </c>
      <c r="L354" s="6"/>
      <c r="M354" s="6"/>
      <c r="N354" s="6"/>
      <c r="O354" s="6"/>
      <c r="P354" s="14"/>
    </row>
    <row r="355" spans="1:16" ht="45" x14ac:dyDescent="0.25">
      <c r="A355" s="6" t="s">
        <v>1355</v>
      </c>
      <c r="B355" s="9">
        <v>44440</v>
      </c>
      <c r="C355" s="6"/>
      <c r="D355" s="17" t="s">
        <v>446</v>
      </c>
      <c r="E355" s="18" t="s">
        <v>491</v>
      </c>
      <c r="F355" s="18" t="s">
        <v>520</v>
      </c>
      <c r="G355" s="6"/>
      <c r="H355" s="19">
        <v>65692.039999999994</v>
      </c>
      <c r="I355" s="20">
        <v>65692.039999999994</v>
      </c>
      <c r="J355" s="6"/>
      <c r="K355" s="18" t="s">
        <v>517</v>
      </c>
      <c r="L355" s="6"/>
      <c r="M355" s="6"/>
      <c r="N355" s="6"/>
      <c r="O355" s="6"/>
      <c r="P355" s="14"/>
    </row>
    <row r="356" spans="1:16" ht="56.25" x14ac:dyDescent="0.25">
      <c r="A356" s="6" t="s">
        <v>1356</v>
      </c>
      <c r="B356" s="9">
        <v>44440</v>
      </c>
      <c r="C356" s="6"/>
      <c r="D356" s="17" t="s">
        <v>451</v>
      </c>
      <c r="E356" s="18" t="s">
        <v>498</v>
      </c>
      <c r="F356" s="18" t="s">
        <v>1086</v>
      </c>
      <c r="G356" s="6"/>
      <c r="H356" s="19">
        <v>64625</v>
      </c>
      <c r="I356" s="20">
        <v>64625</v>
      </c>
      <c r="J356" s="6"/>
      <c r="K356" s="18" t="s">
        <v>513</v>
      </c>
      <c r="L356" s="6"/>
      <c r="M356" s="6"/>
      <c r="N356" s="6"/>
      <c r="O356" s="6"/>
      <c r="P356" s="14"/>
    </row>
    <row r="357" spans="1:16" ht="45" x14ac:dyDescent="0.25">
      <c r="A357" s="6" t="s">
        <v>932</v>
      </c>
      <c r="B357" s="9">
        <v>44440</v>
      </c>
      <c r="C357" s="6"/>
      <c r="D357" s="17" t="s">
        <v>452</v>
      </c>
      <c r="E357" s="18" t="s">
        <v>499</v>
      </c>
      <c r="F357" s="18" t="s">
        <v>1468</v>
      </c>
      <c r="G357" s="6"/>
      <c r="H357" s="19">
        <v>64625</v>
      </c>
      <c r="I357" s="20">
        <v>64625</v>
      </c>
      <c r="J357" s="6"/>
      <c r="K357" s="18" t="s">
        <v>513</v>
      </c>
      <c r="L357" s="6"/>
      <c r="M357" s="6"/>
      <c r="N357" s="6"/>
      <c r="O357" s="6"/>
      <c r="P357" s="14"/>
    </row>
    <row r="358" spans="1:16" ht="45" x14ac:dyDescent="0.25">
      <c r="A358" s="6" t="s">
        <v>933</v>
      </c>
      <c r="B358" s="9">
        <v>44440</v>
      </c>
      <c r="C358" s="6"/>
      <c r="D358" s="17" t="s">
        <v>453</v>
      </c>
      <c r="E358" s="18" t="s">
        <v>500</v>
      </c>
      <c r="F358" s="18" t="s">
        <v>1087</v>
      </c>
      <c r="G358" s="6"/>
      <c r="H358" s="19">
        <v>64625</v>
      </c>
      <c r="I358" s="20">
        <v>64625</v>
      </c>
      <c r="J358" s="6"/>
      <c r="K358" s="18" t="s">
        <v>513</v>
      </c>
      <c r="L358" s="6"/>
      <c r="M358" s="6"/>
      <c r="N358" s="6"/>
      <c r="O358" s="6"/>
      <c r="P358" s="14"/>
    </row>
    <row r="359" spans="1:16" ht="45" x14ac:dyDescent="0.25">
      <c r="A359" s="6" t="s">
        <v>1357</v>
      </c>
      <c r="B359" s="9">
        <v>44440</v>
      </c>
      <c r="C359" s="6"/>
      <c r="D359" s="17" t="s">
        <v>454</v>
      </c>
      <c r="E359" s="18" t="s">
        <v>501</v>
      </c>
      <c r="F359" s="18" t="s">
        <v>1469</v>
      </c>
      <c r="G359" s="6"/>
      <c r="H359" s="19">
        <v>64625</v>
      </c>
      <c r="I359" s="20">
        <v>64625</v>
      </c>
      <c r="J359" s="6"/>
      <c r="K359" s="18" t="s">
        <v>513</v>
      </c>
      <c r="L359" s="6"/>
      <c r="M359" s="6"/>
      <c r="N359" s="6"/>
      <c r="O359" s="6"/>
      <c r="P359" s="14"/>
    </row>
    <row r="360" spans="1:16" ht="45" x14ac:dyDescent="0.25">
      <c r="A360" s="6" t="s">
        <v>1358</v>
      </c>
      <c r="B360" s="9">
        <v>44440</v>
      </c>
      <c r="C360" s="6"/>
      <c r="D360" s="17" t="s">
        <v>455</v>
      </c>
      <c r="E360" s="18" t="s">
        <v>502</v>
      </c>
      <c r="F360" s="18" t="s">
        <v>1088</v>
      </c>
      <c r="G360" s="6"/>
      <c r="H360" s="19">
        <v>64625</v>
      </c>
      <c r="I360" s="20">
        <v>64625</v>
      </c>
      <c r="J360" s="6"/>
      <c r="K360" s="18" t="s">
        <v>518</v>
      </c>
      <c r="L360" s="6"/>
      <c r="M360" s="6"/>
      <c r="N360" s="6"/>
      <c r="O360" s="6"/>
      <c r="P360" s="14"/>
    </row>
    <row r="361" spans="1:16" ht="45" x14ac:dyDescent="0.25">
      <c r="A361" s="6" t="s">
        <v>1359</v>
      </c>
      <c r="B361" s="9">
        <v>44440</v>
      </c>
      <c r="C361" s="6"/>
      <c r="D361" s="17" t="s">
        <v>456</v>
      </c>
      <c r="E361" s="18" t="s">
        <v>503</v>
      </c>
      <c r="F361" s="18" t="s">
        <v>1089</v>
      </c>
      <c r="G361" s="6"/>
      <c r="H361" s="19">
        <v>83912</v>
      </c>
      <c r="I361" s="20">
        <v>83912</v>
      </c>
      <c r="J361" s="6"/>
      <c r="K361" s="18" t="s">
        <v>513</v>
      </c>
      <c r="L361" s="6"/>
      <c r="M361" s="6"/>
      <c r="N361" s="6"/>
      <c r="O361" s="6"/>
      <c r="P361" s="14"/>
    </row>
    <row r="362" spans="1:16" ht="45" x14ac:dyDescent="0.25">
      <c r="A362" s="6" t="s">
        <v>1360</v>
      </c>
      <c r="B362" s="9">
        <v>44440</v>
      </c>
      <c r="C362" s="6"/>
      <c r="D362" s="17" t="s">
        <v>457</v>
      </c>
      <c r="E362" s="18" t="s">
        <v>504</v>
      </c>
      <c r="F362" s="18" t="s">
        <v>1090</v>
      </c>
      <c r="G362" s="6"/>
      <c r="H362" s="19">
        <v>64625</v>
      </c>
      <c r="I362" s="20">
        <v>64625</v>
      </c>
      <c r="J362" s="6"/>
      <c r="K362" s="18" t="s">
        <v>513</v>
      </c>
      <c r="L362" s="6"/>
      <c r="M362" s="6"/>
      <c r="N362" s="6"/>
      <c r="O362" s="6"/>
      <c r="P362" s="14"/>
    </row>
    <row r="363" spans="1:16" ht="45" x14ac:dyDescent="0.25">
      <c r="A363" s="6" t="s">
        <v>1587</v>
      </c>
      <c r="B363" s="9">
        <v>44440</v>
      </c>
      <c r="C363" s="6"/>
      <c r="D363" s="17" t="s">
        <v>458</v>
      </c>
      <c r="E363" s="18" t="s">
        <v>505</v>
      </c>
      <c r="F363" s="18" t="s">
        <v>1091</v>
      </c>
      <c r="G363" s="6"/>
      <c r="H363" s="19">
        <v>64625</v>
      </c>
      <c r="I363" s="20">
        <v>64625</v>
      </c>
      <c r="J363" s="6"/>
      <c r="K363" s="18" t="s">
        <v>513</v>
      </c>
      <c r="L363" s="6"/>
      <c r="M363" s="6"/>
      <c r="N363" s="6"/>
      <c r="O363" s="6"/>
      <c r="P363" s="14"/>
    </row>
    <row r="364" spans="1:16" ht="45" x14ac:dyDescent="0.25">
      <c r="A364" s="6" t="s">
        <v>1361</v>
      </c>
      <c r="B364" s="9">
        <v>44440</v>
      </c>
      <c r="C364" s="6"/>
      <c r="D364" s="17" t="s">
        <v>459</v>
      </c>
      <c r="E364" s="18" t="s">
        <v>506</v>
      </c>
      <c r="F364" s="18" t="s">
        <v>1092</v>
      </c>
      <c r="G364" s="6"/>
      <c r="H364" s="19">
        <v>64625</v>
      </c>
      <c r="I364" s="20">
        <v>64625</v>
      </c>
      <c r="J364" s="6"/>
      <c r="K364" s="18" t="s">
        <v>513</v>
      </c>
      <c r="L364" s="6"/>
      <c r="M364" s="6"/>
      <c r="N364" s="6"/>
      <c r="O364" s="6"/>
      <c r="P364" s="14"/>
    </row>
    <row r="365" spans="1:16" ht="45" x14ac:dyDescent="0.25">
      <c r="A365" s="6" t="s">
        <v>1362</v>
      </c>
      <c r="B365" s="9">
        <v>44440</v>
      </c>
      <c r="C365" s="6"/>
      <c r="D365" s="17" t="s">
        <v>460</v>
      </c>
      <c r="E365" s="18" t="s">
        <v>507</v>
      </c>
      <c r="F365" s="18" t="s">
        <v>1093</v>
      </c>
      <c r="G365" s="6"/>
      <c r="H365" s="19">
        <v>64625</v>
      </c>
      <c r="I365" s="20">
        <v>64625</v>
      </c>
      <c r="J365" s="6"/>
      <c r="K365" s="18" t="s">
        <v>513</v>
      </c>
      <c r="L365" s="6"/>
      <c r="M365" s="6"/>
      <c r="N365" s="6"/>
      <c r="O365" s="6"/>
      <c r="P365" s="14"/>
    </row>
    <row r="366" spans="1:16" ht="45" x14ac:dyDescent="0.25">
      <c r="A366" s="6" t="s">
        <v>934</v>
      </c>
      <c r="B366" s="9">
        <v>44440</v>
      </c>
      <c r="C366" s="6"/>
      <c r="D366" s="17" t="s">
        <v>461</v>
      </c>
      <c r="E366" s="18" t="s">
        <v>508</v>
      </c>
      <c r="F366" s="18" t="s">
        <v>1470</v>
      </c>
      <c r="G366" s="6"/>
      <c r="H366" s="19">
        <v>64625</v>
      </c>
      <c r="I366" s="20">
        <v>64625</v>
      </c>
      <c r="J366" s="6"/>
      <c r="K366" s="18" t="s">
        <v>513</v>
      </c>
      <c r="L366" s="6"/>
      <c r="M366" s="6"/>
      <c r="N366" s="6"/>
      <c r="O366" s="6"/>
      <c r="P366" s="14"/>
    </row>
    <row r="367" spans="1:16" ht="33.75" x14ac:dyDescent="0.25">
      <c r="A367" s="6" t="s">
        <v>935</v>
      </c>
      <c r="B367" s="9">
        <v>44440</v>
      </c>
      <c r="C367" s="6"/>
      <c r="D367" s="17" t="s">
        <v>462</v>
      </c>
      <c r="E367" s="18" t="s">
        <v>509</v>
      </c>
      <c r="F367" s="18" t="s">
        <v>43</v>
      </c>
      <c r="G367" s="6"/>
      <c r="H367" s="19">
        <v>72791</v>
      </c>
      <c r="I367" s="20">
        <v>72791</v>
      </c>
      <c r="J367" s="6"/>
      <c r="K367" s="18" t="s">
        <v>516</v>
      </c>
      <c r="L367" s="6"/>
      <c r="M367" s="6"/>
      <c r="N367" s="6"/>
      <c r="O367" s="6"/>
      <c r="P367" s="14"/>
    </row>
    <row r="368" spans="1:16" ht="33.75" x14ac:dyDescent="0.25">
      <c r="A368" s="6" t="s">
        <v>936</v>
      </c>
      <c r="B368" s="9">
        <v>44440</v>
      </c>
      <c r="C368" s="6"/>
      <c r="D368" s="17" t="s">
        <v>462</v>
      </c>
      <c r="E368" s="18" t="s">
        <v>510</v>
      </c>
      <c r="F368" s="18" t="s">
        <v>43</v>
      </c>
      <c r="G368" s="6"/>
      <c r="H368" s="19">
        <v>72791</v>
      </c>
      <c r="I368" s="20">
        <v>72791</v>
      </c>
      <c r="J368" s="6"/>
      <c r="K368" s="18" t="s">
        <v>519</v>
      </c>
      <c r="L368" s="6"/>
      <c r="M368" s="6"/>
      <c r="N368" s="6"/>
      <c r="O368" s="6"/>
      <c r="P368" s="14"/>
    </row>
    <row r="369" spans="1:16" ht="45" x14ac:dyDescent="0.25">
      <c r="A369" s="6" t="s">
        <v>937</v>
      </c>
      <c r="B369" s="9">
        <v>44440</v>
      </c>
      <c r="C369" s="6"/>
      <c r="D369" s="17" t="s">
        <v>463</v>
      </c>
      <c r="E369" s="18" t="s">
        <v>511</v>
      </c>
      <c r="F369" s="18" t="s">
        <v>521</v>
      </c>
      <c r="G369" s="6"/>
      <c r="H369" s="19">
        <v>93454</v>
      </c>
      <c r="I369" s="20">
        <v>93454</v>
      </c>
      <c r="J369" s="6"/>
      <c r="K369" s="18" t="s">
        <v>516</v>
      </c>
      <c r="L369" s="6"/>
      <c r="M369" s="6"/>
      <c r="N369" s="6"/>
      <c r="O369" s="6"/>
      <c r="P369" s="14"/>
    </row>
    <row r="370" spans="1:16" ht="45" x14ac:dyDescent="0.25">
      <c r="A370" s="6" t="s">
        <v>938</v>
      </c>
      <c r="B370" s="9">
        <v>44440</v>
      </c>
      <c r="C370" s="6"/>
      <c r="D370" s="17" t="s">
        <v>463</v>
      </c>
      <c r="E370" s="18" t="s">
        <v>512</v>
      </c>
      <c r="F370" s="18" t="s">
        <v>521</v>
      </c>
      <c r="G370" s="6"/>
      <c r="H370" s="19">
        <v>44504</v>
      </c>
      <c r="I370" s="20">
        <v>44504</v>
      </c>
      <c r="J370" s="6"/>
      <c r="K370" s="18" t="s">
        <v>516</v>
      </c>
      <c r="L370" s="6"/>
      <c r="M370" s="6"/>
      <c r="N370" s="6"/>
      <c r="O370" s="6"/>
      <c r="P370" s="14"/>
    </row>
    <row r="371" spans="1:16" ht="67.5" x14ac:dyDescent="0.25">
      <c r="A371" s="94" t="s">
        <v>1588</v>
      </c>
      <c r="B371" s="9">
        <v>45091</v>
      </c>
      <c r="C371" s="6"/>
      <c r="D371" s="84" t="s">
        <v>1443</v>
      </c>
      <c r="E371" s="37" t="s">
        <v>1444</v>
      </c>
      <c r="F371" s="18" t="s">
        <v>62</v>
      </c>
      <c r="G371" s="6"/>
      <c r="H371" s="19">
        <v>75000</v>
      </c>
      <c r="I371" s="86">
        <v>75000</v>
      </c>
      <c r="J371" s="6"/>
      <c r="K371" s="36">
        <v>45091</v>
      </c>
      <c r="L371" s="6"/>
      <c r="M371" s="6"/>
      <c r="N371" s="6"/>
      <c r="O371" s="6"/>
      <c r="P371" s="14"/>
    </row>
    <row r="372" spans="1:16" ht="22.5" x14ac:dyDescent="0.25">
      <c r="A372" s="94" t="s">
        <v>1589</v>
      </c>
      <c r="B372" s="9">
        <v>45065</v>
      </c>
      <c r="C372" s="6"/>
      <c r="D372" s="84" t="s">
        <v>1408</v>
      </c>
      <c r="E372" s="37" t="s">
        <v>1409</v>
      </c>
      <c r="F372" s="18" t="s">
        <v>62</v>
      </c>
      <c r="G372" s="6"/>
      <c r="H372" s="19">
        <v>13940</v>
      </c>
      <c r="I372" s="86">
        <v>13940</v>
      </c>
      <c r="J372" s="6"/>
      <c r="K372" s="36">
        <v>45065</v>
      </c>
      <c r="L372" s="6"/>
      <c r="M372" s="6"/>
      <c r="N372" s="6"/>
      <c r="O372" s="6"/>
      <c r="P372" s="14"/>
    </row>
    <row r="373" spans="1:16" ht="22.5" x14ac:dyDescent="0.25">
      <c r="A373" s="94" t="s">
        <v>1590</v>
      </c>
      <c r="B373" s="9">
        <v>45065</v>
      </c>
      <c r="C373" s="6"/>
      <c r="D373" s="84" t="s">
        <v>1408</v>
      </c>
      <c r="E373" s="37" t="s">
        <v>1410</v>
      </c>
      <c r="F373" s="18" t="s">
        <v>62</v>
      </c>
      <c r="G373" s="6"/>
      <c r="H373" s="19">
        <v>13940</v>
      </c>
      <c r="I373" s="86">
        <v>13940</v>
      </c>
      <c r="J373" s="6"/>
      <c r="K373" s="36">
        <v>45065</v>
      </c>
      <c r="L373" s="6"/>
      <c r="M373" s="6"/>
      <c r="N373" s="6"/>
      <c r="O373" s="6"/>
      <c r="P373" s="14"/>
    </row>
    <row r="374" spans="1:16" ht="22.5" x14ac:dyDescent="0.25">
      <c r="A374" s="6" t="s">
        <v>939</v>
      </c>
      <c r="B374" s="9">
        <v>44440</v>
      </c>
      <c r="C374" s="6"/>
      <c r="D374" s="17" t="s">
        <v>523</v>
      </c>
      <c r="E374" s="18" t="s">
        <v>353</v>
      </c>
      <c r="F374" s="18" t="s">
        <v>62</v>
      </c>
      <c r="G374" s="6"/>
      <c r="H374" s="19">
        <v>16750</v>
      </c>
      <c r="I374" s="20">
        <v>16750</v>
      </c>
      <c r="J374" s="6"/>
      <c r="K374" s="18" t="s">
        <v>565</v>
      </c>
      <c r="L374" s="6"/>
      <c r="M374" s="6"/>
      <c r="N374" s="6"/>
      <c r="O374" s="6"/>
      <c r="P374" s="14"/>
    </row>
    <row r="375" spans="1:16" ht="22.5" x14ac:dyDescent="0.25">
      <c r="A375" s="6" t="s">
        <v>940</v>
      </c>
      <c r="B375" s="9">
        <v>44440</v>
      </c>
      <c r="C375" s="6"/>
      <c r="D375" s="17" t="s">
        <v>524</v>
      </c>
      <c r="E375" s="18" t="s">
        <v>540</v>
      </c>
      <c r="F375" s="18" t="s">
        <v>681</v>
      </c>
      <c r="G375" s="6"/>
      <c r="H375" s="19">
        <v>43000</v>
      </c>
      <c r="I375" s="20">
        <v>43000</v>
      </c>
      <c r="J375" s="6"/>
      <c r="K375" s="18" t="s">
        <v>516</v>
      </c>
      <c r="L375" s="6"/>
      <c r="M375" s="6"/>
      <c r="N375" s="6"/>
      <c r="O375" s="6"/>
      <c r="P375" s="14"/>
    </row>
    <row r="376" spans="1:16" ht="22.5" x14ac:dyDescent="0.25">
      <c r="A376" s="6" t="s">
        <v>941</v>
      </c>
      <c r="B376" s="9">
        <v>44440</v>
      </c>
      <c r="C376" s="6"/>
      <c r="D376" s="17" t="s">
        <v>525</v>
      </c>
      <c r="E376" s="18" t="s">
        <v>541</v>
      </c>
      <c r="F376" s="18" t="s">
        <v>681</v>
      </c>
      <c r="G376" s="6"/>
      <c r="H376" s="19">
        <v>37500</v>
      </c>
      <c r="I376" s="20">
        <v>37500</v>
      </c>
      <c r="J376" s="6"/>
      <c r="K376" s="18" t="s">
        <v>566</v>
      </c>
      <c r="L376" s="6"/>
      <c r="M376" s="6"/>
      <c r="N376" s="6"/>
      <c r="O376" s="6"/>
      <c r="P376" s="14"/>
    </row>
    <row r="377" spans="1:16" ht="22.5" x14ac:dyDescent="0.25">
      <c r="A377" s="6" t="s">
        <v>942</v>
      </c>
      <c r="B377" s="9">
        <v>44440</v>
      </c>
      <c r="C377" s="6"/>
      <c r="D377" s="17" t="s">
        <v>526</v>
      </c>
      <c r="E377" s="18" t="s">
        <v>542</v>
      </c>
      <c r="F377" s="18" t="s">
        <v>681</v>
      </c>
      <c r="G377" s="6"/>
      <c r="H377" s="19">
        <v>12000</v>
      </c>
      <c r="I377" s="20">
        <v>12000</v>
      </c>
      <c r="J377" s="6"/>
      <c r="K377" s="18" t="s">
        <v>516</v>
      </c>
      <c r="L377" s="6"/>
      <c r="M377" s="6"/>
      <c r="N377" s="6"/>
      <c r="O377" s="6"/>
      <c r="P377" s="14"/>
    </row>
    <row r="378" spans="1:16" ht="22.5" x14ac:dyDescent="0.25">
      <c r="A378" s="41" t="s">
        <v>943</v>
      </c>
      <c r="B378" s="9">
        <v>40025</v>
      </c>
      <c r="C378" s="6"/>
      <c r="D378" s="63" t="s">
        <v>527</v>
      </c>
      <c r="E378" s="67" t="s">
        <v>543</v>
      </c>
      <c r="F378" s="64"/>
      <c r="G378" s="6"/>
      <c r="H378" s="65">
        <v>15000</v>
      </c>
      <c r="I378" s="66">
        <v>15000</v>
      </c>
      <c r="J378" s="6"/>
      <c r="K378" s="68">
        <v>40025</v>
      </c>
      <c r="L378" s="6"/>
      <c r="M378" s="6"/>
      <c r="N378" s="6"/>
      <c r="O378" s="6"/>
      <c r="P378" s="14"/>
    </row>
    <row r="379" spans="1:16" ht="22.5" x14ac:dyDescent="0.25">
      <c r="A379" s="6" t="s">
        <v>944</v>
      </c>
      <c r="B379" s="9">
        <v>43801</v>
      </c>
      <c r="C379" s="6"/>
      <c r="D379" s="17" t="s">
        <v>1222</v>
      </c>
      <c r="E379" s="37" t="s">
        <v>548</v>
      </c>
      <c r="F379" s="18" t="s">
        <v>62</v>
      </c>
      <c r="G379" s="6"/>
      <c r="H379" s="19">
        <v>38272.33</v>
      </c>
      <c r="I379" s="20">
        <v>38272.33</v>
      </c>
      <c r="J379" s="6"/>
      <c r="K379" s="18" t="s">
        <v>155</v>
      </c>
      <c r="L379" s="6"/>
      <c r="M379" s="6"/>
      <c r="N379" s="6"/>
      <c r="O379" s="6"/>
      <c r="P379" s="14"/>
    </row>
    <row r="380" spans="1:16" ht="28.5" customHeight="1" x14ac:dyDescent="0.25">
      <c r="A380" s="41" t="s">
        <v>945</v>
      </c>
      <c r="B380" s="9">
        <v>43801</v>
      </c>
      <c r="C380" s="6"/>
      <c r="D380" s="63" t="s">
        <v>1206</v>
      </c>
      <c r="E380" s="67" t="s">
        <v>549</v>
      </c>
      <c r="F380" s="64" t="s">
        <v>62</v>
      </c>
      <c r="G380" s="6"/>
      <c r="H380" s="65">
        <v>38272.33</v>
      </c>
      <c r="I380" s="66">
        <v>38272.33</v>
      </c>
      <c r="J380" s="6"/>
      <c r="K380" s="68">
        <v>43801</v>
      </c>
      <c r="L380" s="6"/>
      <c r="M380" s="6"/>
      <c r="N380" s="6"/>
      <c r="O380" s="6"/>
      <c r="P380" s="14"/>
    </row>
    <row r="381" spans="1:16" ht="28.5" customHeight="1" x14ac:dyDescent="0.25">
      <c r="A381" s="41" t="s">
        <v>1363</v>
      </c>
      <c r="B381" s="9">
        <v>44922</v>
      </c>
      <c r="C381" s="6"/>
      <c r="D381" s="63" t="s">
        <v>1206</v>
      </c>
      <c r="E381" s="67" t="s">
        <v>1223</v>
      </c>
      <c r="F381" s="64" t="s">
        <v>62</v>
      </c>
      <c r="G381" s="6"/>
      <c r="H381" s="65">
        <v>26372.33</v>
      </c>
      <c r="I381" s="66">
        <v>26372.33</v>
      </c>
      <c r="J381" s="6"/>
      <c r="K381" s="68">
        <v>44922</v>
      </c>
      <c r="L381" s="6"/>
      <c r="M381" s="6"/>
      <c r="N381" s="6"/>
      <c r="O381" s="6"/>
      <c r="P381" s="14"/>
    </row>
    <row r="382" spans="1:16" ht="28.5" customHeight="1" x14ac:dyDescent="0.25">
      <c r="A382" s="41" t="s">
        <v>1364</v>
      </c>
      <c r="B382" s="9">
        <v>38718</v>
      </c>
      <c r="C382" s="6"/>
      <c r="D382" s="63" t="s">
        <v>1206</v>
      </c>
      <c r="E382" s="67" t="s">
        <v>544</v>
      </c>
      <c r="F382" s="64" t="s">
        <v>62</v>
      </c>
      <c r="G382" s="6"/>
      <c r="H382" s="65">
        <v>26628.560000000001</v>
      </c>
      <c r="I382" s="66">
        <v>26628.560000000001</v>
      </c>
      <c r="J382" s="6"/>
      <c r="K382" s="68">
        <v>38718</v>
      </c>
      <c r="L382" s="6"/>
      <c r="M382" s="6"/>
      <c r="N382" s="6"/>
      <c r="O382" s="6"/>
      <c r="P382" s="14"/>
    </row>
    <row r="383" spans="1:16" ht="22.5" x14ac:dyDescent="0.25">
      <c r="A383" s="6" t="s">
        <v>1365</v>
      </c>
      <c r="B383" s="9">
        <v>44440</v>
      </c>
      <c r="C383" s="6"/>
      <c r="D383" s="17" t="s">
        <v>1206</v>
      </c>
      <c r="E383" s="18" t="s">
        <v>545</v>
      </c>
      <c r="F383" s="18" t="s">
        <v>62</v>
      </c>
      <c r="G383" s="6"/>
      <c r="H383" s="19">
        <v>37851</v>
      </c>
      <c r="I383" s="20">
        <v>37851</v>
      </c>
      <c r="J383" s="6"/>
      <c r="K383" s="18" t="s">
        <v>564</v>
      </c>
      <c r="L383" s="6"/>
      <c r="M383" s="6"/>
      <c r="N383" s="6"/>
      <c r="O383" s="6"/>
      <c r="P383" s="14"/>
    </row>
    <row r="384" spans="1:16" ht="22.5" x14ac:dyDescent="0.25">
      <c r="A384" s="6" t="s">
        <v>946</v>
      </c>
      <c r="B384" s="9">
        <v>44440</v>
      </c>
      <c r="C384" s="6"/>
      <c r="D384" s="17" t="s">
        <v>1206</v>
      </c>
      <c r="E384" s="18" t="s">
        <v>546</v>
      </c>
      <c r="F384" s="18" t="s">
        <v>62</v>
      </c>
      <c r="G384" s="6"/>
      <c r="H384" s="19">
        <v>30870.639999999999</v>
      </c>
      <c r="I384" s="20">
        <v>30870.639999999999</v>
      </c>
      <c r="J384" s="6"/>
      <c r="K384" s="18" t="s">
        <v>568</v>
      </c>
      <c r="L384" s="6"/>
      <c r="M384" s="6"/>
      <c r="N384" s="6"/>
      <c r="O384" s="6"/>
      <c r="P384" s="14"/>
    </row>
    <row r="385" spans="1:16" ht="22.5" x14ac:dyDescent="0.25">
      <c r="A385" s="6" t="s">
        <v>1366</v>
      </c>
      <c r="B385" s="9">
        <v>44440</v>
      </c>
      <c r="C385" s="6"/>
      <c r="D385" s="17" t="s">
        <v>1224</v>
      </c>
      <c r="E385" s="18" t="s">
        <v>547</v>
      </c>
      <c r="F385" s="18" t="s">
        <v>62</v>
      </c>
      <c r="G385" s="6"/>
      <c r="H385" s="19">
        <v>29999.119999999999</v>
      </c>
      <c r="I385" s="20">
        <v>29999.119999999999</v>
      </c>
      <c r="J385" s="6"/>
      <c r="K385" s="18" t="s">
        <v>153</v>
      </c>
      <c r="L385" s="6"/>
      <c r="M385" s="6"/>
      <c r="N385" s="6"/>
      <c r="O385" s="6"/>
      <c r="P385" s="14"/>
    </row>
    <row r="386" spans="1:16" ht="22.5" x14ac:dyDescent="0.25">
      <c r="A386" s="41" t="s">
        <v>1367</v>
      </c>
      <c r="B386" s="9">
        <v>44440</v>
      </c>
      <c r="C386" s="6"/>
      <c r="D386" s="63" t="s">
        <v>1206</v>
      </c>
      <c r="E386" s="67" t="s">
        <v>550</v>
      </c>
      <c r="F386" s="64" t="s">
        <v>62</v>
      </c>
      <c r="G386" s="6"/>
      <c r="H386" s="65">
        <v>28566</v>
      </c>
      <c r="I386" s="66">
        <v>28566</v>
      </c>
      <c r="J386" s="6"/>
      <c r="K386" s="68">
        <v>39498</v>
      </c>
      <c r="L386" s="6"/>
      <c r="M386" s="6"/>
      <c r="N386" s="6"/>
      <c r="O386" s="6"/>
      <c r="P386" s="14"/>
    </row>
    <row r="387" spans="1:16" ht="45" x14ac:dyDescent="0.25">
      <c r="A387" s="41" t="s">
        <v>1368</v>
      </c>
      <c r="B387" s="9">
        <v>44440</v>
      </c>
      <c r="C387" s="6"/>
      <c r="D387" s="63" t="s">
        <v>528</v>
      </c>
      <c r="E387" s="67" t="s">
        <v>551</v>
      </c>
      <c r="F387" s="64" t="s">
        <v>62</v>
      </c>
      <c r="G387" s="6"/>
      <c r="H387" s="65">
        <v>9989.91</v>
      </c>
      <c r="I387" s="66">
        <v>9989.91</v>
      </c>
      <c r="J387" s="6"/>
      <c r="K387" s="68">
        <v>41639</v>
      </c>
      <c r="L387" s="6"/>
      <c r="M387" s="6"/>
      <c r="N387" s="6"/>
      <c r="O387" s="6"/>
      <c r="P387" s="14"/>
    </row>
    <row r="388" spans="1:16" ht="54" customHeight="1" x14ac:dyDescent="0.25">
      <c r="A388" s="41" t="s">
        <v>1369</v>
      </c>
      <c r="B388" s="9">
        <v>44909</v>
      </c>
      <c r="C388" s="6"/>
      <c r="D388" s="63" t="s">
        <v>1225</v>
      </c>
      <c r="E388" s="67" t="s">
        <v>1226</v>
      </c>
      <c r="F388" s="67" t="s">
        <v>62</v>
      </c>
      <c r="G388" s="6"/>
      <c r="H388" s="65">
        <v>15500</v>
      </c>
      <c r="I388" s="66">
        <v>15500</v>
      </c>
      <c r="J388" s="6"/>
      <c r="K388" s="68">
        <v>44909</v>
      </c>
      <c r="L388" s="6"/>
      <c r="M388" s="6"/>
      <c r="N388" s="6"/>
      <c r="O388" s="6"/>
      <c r="P388" s="14"/>
    </row>
    <row r="389" spans="1:16" ht="54" customHeight="1" x14ac:dyDescent="0.25">
      <c r="A389" s="94" t="s">
        <v>1591</v>
      </c>
      <c r="B389" s="9">
        <v>45280</v>
      </c>
      <c r="C389" s="6"/>
      <c r="D389" s="98" t="s">
        <v>1537</v>
      </c>
      <c r="E389" s="37" t="s">
        <v>1538</v>
      </c>
      <c r="F389" s="37" t="s">
        <v>62</v>
      </c>
      <c r="G389" s="6"/>
      <c r="H389" s="19">
        <v>25250</v>
      </c>
      <c r="I389" s="99">
        <v>25250</v>
      </c>
      <c r="J389" s="6"/>
      <c r="K389" s="36">
        <v>45280</v>
      </c>
      <c r="L389" s="6"/>
      <c r="M389" s="6"/>
      <c r="N389" s="6"/>
      <c r="O389" s="6"/>
      <c r="P389" s="14"/>
    </row>
    <row r="390" spans="1:16" ht="62.25" customHeight="1" x14ac:dyDescent="0.25">
      <c r="A390" s="41" t="s">
        <v>947</v>
      </c>
      <c r="B390" s="9">
        <v>44909</v>
      </c>
      <c r="C390" s="6"/>
      <c r="D390" s="63" t="s">
        <v>1227</v>
      </c>
      <c r="E390" s="67" t="s">
        <v>1228</v>
      </c>
      <c r="F390" s="67" t="s">
        <v>62</v>
      </c>
      <c r="G390" s="6"/>
      <c r="H390" s="65">
        <v>25500</v>
      </c>
      <c r="I390" s="66">
        <v>25500</v>
      </c>
      <c r="J390" s="6"/>
      <c r="K390" s="68">
        <v>44909</v>
      </c>
      <c r="L390" s="6"/>
      <c r="M390" s="6"/>
      <c r="N390" s="6"/>
      <c r="O390" s="6"/>
      <c r="P390" s="14"/>
    </row>
    <row r="391" spans="1:16" ht="56.25" x14ac:dyDescent="0.25">
      <c r="A391" s="6" t="s">
        <v>1592</v>
      </c>
      <c r="B391" s="9">
        <v>44440</v>
      </c>
      <c r="C391" s="6"/>
      <c r="D391" s="17" t="s">
        <v>529</v>
      </c>
      <c r="E391" s="18" t="s">
        <v>552</v>
      </c>
      <c r="F391" s="18" t="s">
        <v>62</v>
      </c>
      <c r="G391" s="6"/>
      <c r="H391" s="19">
        <v>12660</v>
      </c>
      <c r="I391" s="20">
        <v>12660</v>
      </c>
      <c r="J391" s="6"/>
      <c r="K391" s="18" t="s">
        <v>570</v>
      </c>
      <c r="L391" s="6"/>
      <c r="M391" s="6"/>
      <c r="N391" s="6"/>
      <c r="O391" s="6"/>
      <c r="P391" s="14"/>
    </row>
    <row r="392" spans="1:16" ht="56.25" x14ac:dyDescent="0.25">
      <c r="A392" s="6" t="s">
        <v>1370</v>
      </c>
      <c r="B392" s="9">
        <v>44440</v>
      </c>
      <c r="C392" s="6"/>
      <c r="D392" s="17" t="s">
        <v>530</v>
      </c>
      <c r="E392" s="18" t="s">
        <v>553</v>
      </c>
      <c r="F392" s="18" t="s">
        <v>62</v>
      </c>
      <c r="G392" s="6"/>
      <c r="H392" s="19">
        <v>38500</v>
      </c>
      <c r="I392" s="20">
        <v>38500</v>
      </c>
      <c r="J392" s="6"/>
      <c r="K392" s="18" t="s">
        <v>570</v>
      </c>
      <c r="L392" s="6"/>
      <c r="M392" s="6"/>
      <c r="N392" s="6"/>
      <c r="O392" s="6"/>
      <c r="P392" s="14"/>
    </row>
    <row r="393" spans="1:16" ht="33.75" x14ac:dyDescent="0.25">
      <c r="A393" s="6" t="s">
        <v>948</v>
      </c>
      <c r="B393" s="9">
        <v>44440</v>
      </c>
      <c r="C393" s="6"/>
      <c r="D393" s="17" t="s">
        <v>531</v>
      </c>
      <c r="E393" s="18" t="s">
        <v>554</v>
      </c>
      <c r="F393" s="18" t="s">
        <v>62</v>
      </c>
      <c r="G393" s="6"/>
      <c r="H393" s="19">
        <v>24990</v>
      </c>
      <c r="I393" s="20">
        <v>24990</v>
      </c>
      <c r="J393" s="6"/>
      <c r="K393" s="18" t="s">
        <v>571</v>
      </c>
      <c r="L393" s="6"/>
      <c r="M393" s="6"/>
      <c r="N393" s="6"/>
      <c r="O393" s="6"/>
      <c r="P393" s="14"/>
    </row>
    <row r="394" spans="1:16" ht="33.75" x14ac:dyDescent="0.25">
      <c r="A394" s="6" t="s">
        <v>1371</v>
      </c>
      <c r="B394" s="9">
        <v>44440</v>
      </c>
      <c r="C394" s="6"/>
      <c r="D394" s="17" t="s">
        <v>531</v>
      </c>
      <c r="E394" s="18" t="s">
        <v>555</v>
      </c>
      <c r="F394" s="18" t="s">
        <v>62</v>
      </c>
      <c r="G394" s="6"/>
      <c r="H394" s="19">
        <v>24990</v>
      </c>
      <c r="I394" s="20">
        <v>24990</v>
      </c>
      <c r="J394" s="6"/>
      <c r="K394" s="18" t="s">
        <v>571</v>
      </c>
      <c r="L394" s="6"/>
      <c r="M394" s="6"/>
      <c r="N394" s="6"/>
      <c r="O394" s="6"/>
      <c r="P394" s="14"/>
    </row>
    <row r="395" spans="1:16" ht="22.5" x14ac:dyDescent="0.25">
      <c r="A395" s="6" t="s">
        <v>1372</v>
      </c>
      <c r="B395" s="9">
        <v>44440</v>
      </c>
      <c r="C395" s="6"/>
      <c r="D395" s="17" t="s">
        <v>532</v>
      </c>
      <c r="E395" s="18" t="s">
        <v>556</v>
      </c>
      <c r="F395" s="18" t="s">
        <v>62</v>
      </c>
      <c r="G395" s="6"/>
      <c r="H395" s="19">
        <v>20887</v>
      </c>
      <c r="I395" s="20">
        <v>20887</v>
      </c>
      <c r="J395" s="6"/>
      <c r="K395" s="18" t="s">
        <v>154</v>
      </c>
      <c r="L395" s="6"/>
      <c r="M395" s="6"/>
      <c r="N395" s="6"/>
      <c r="O395" s="6"/>
      <c r="P395" s="14"/>
    </row>
    <row r="396" spans="1:16" ht="33.75" x14ac:dyDescent="0.25">
      <c r="A396" s="41" t="s">
        <v>1593</v>
      </c>
      <c r="B396" s="9">
        <v>45282</v>
      </c>
      <c r="C396" s="6"/>
      <c r="D396" s="98" t="s">
        <v>1539</v>
      </c>
      <c r="E396" s="18">
        <v>2267</v>
      </c>
      <c r="F396" s="18" t="s">
        <v>1540</v>
      </c>
      <c r="G396" s="6"/>
      <c r="H396" s="19">
        <v>39600</v>
      </c>
      <c r="I396" s="99">
        <v>39600</v>
      </c>
      <c r="J396" s="6"/>
      <c r="K396" s="36">
        <v>45282</v>
      </c>
      <c r="L396" s="6"/>
      <c r="M396" s="6"/>
      <c r="N396" s="6"/>
      <c r="O396" s="6"/>
      <c r="P396" s="14"/>
    </row>
    <row r="397" spans="1:16" ht="101.25" x14ac:dyDescent="0.25">
      <c r="A397" s="41" t="s">
        <v>1373</v>
      </c>
      <c r="B397" s="9">
        <v>44915</v>
      </c>
      <c r="C397" s="6"/>
      <c r="D397" s="63" t="s">
        <v>1229</v>
      </c>
      <c r="E397" s="67" t="s">
        <v>1230</v>
      </c>
      <c r="F397" s="64" t="s">
        <v>62</v>
      </c>
      <c r="G397" s="6"/>
      <c r="H397" s="65">
        <v>58000</v>
      </c>
      <c r="I397" s="66">
        <v>58000</v>
      </c>
      <c r="J397" s="6"/>
      <c r="K397" s="68">
        <v>44915</v>
      </c>
      <c r="L397" s="6"/>
      <c r="M397" s="6"/>
      <c r="N397" s="6"/>
      <c r="O397" s="6"/>
      <c r="P397" s="14"/>
    </row>
    <row r="398" spans="1:16" ht="22.5" x14ac:dyDescent="0.25">
      <c r="A398" s="41" t="s">
        <v>949</v>
      </c>
      <c r="B398" s="9">
        <v>44440</v>
      </c>
      <c r="C398" s="6"/>
      <c r="D398" s="17" t="s">
        <v>533</v>
      </c>
      <c r="E398" s="18" t="s">
        <v>557</v>
      </c>
      <c r="F398" s="18" t="s">
        <v>681</v>
      </c>
      <c r="G398" s="6"/>
      <c r="H398" s="19">
        <v>14000</v>
      </c>
      <c r="I398" s="20">
        <v>14000</v>
      </c>
      <c r="J398" s="6"/>
      <c r="K398" s="18" t="s">
        <v>516</v>
      </c>
      <c r="L398" s="6"/>
      <c r="M398" s="6"/>
      <c r="N398" s="6"/>
      <c r="O398" s="6"/>
      <c r="P398" s="14"/>
    </row>
    <row r="399" spans="1:16" ht="22.5" x14ac:dyDescent="0.25">
      <c r="A399" s="6" t="s">
        <v>950</v>
      </c>
      <c r="B399" s="9">
        <v>44440</v>
      </c>
      <c r="C399" s="6"/>
      <c r="D399" s="17" t="s">
        <v>534</v>
      </c>
      <c r="E399" s="18" t="s">
        <v>558</v>
      </c>
      <c r="F399" s="18" t="s">
        <v>62</v>
      </c>
      <c r="G399" s="6"/>
      <c r="H399" s="19">
        <v>11711.32</v>
      </c>
      <c r="I399" s="20">
        <v>11711.32</v>
      </c>
      <c r="J399" s="6"/>
      <c r="K399" s="18" t="s">
        <v>572</v>
      </c>
      <c r="L399" s="6"/>
      <c r="M399" s="6"/>
      <c r="N399" s="6"/>
      <c r="O399" s="6"/>
      <c r="P399" s="14"/>
    </row>
    <row r="400" spans="1:16" ht="22.5" x14ac:dyDescent="0.25">
      <c r="A400" s="6" t="s">
        <v>951</v>
      </c>
      <c r="B400" s="9">
        <v>44440</v>
      </c>
      <c r="C400" s="6"/>
      <c r="D400" s="17" t="s">
        <v>535</v>
      </c>
      <c r="E400" s="18" t="s">
        <v>559</v>
      </c>
      <c r="F400" s="18" t="s">
        <v>1096</v>
      </c>
      <c r="G400" s="6"/>
      <c r="H400" s="19">
        <v>6473.5</v>
      </c>
      <c r="I400" s="20">
        <v>6473.5</v>
      </c>
      <c r="J400" s="6"/>
      <c r="K400" s="18" t="s">
        <v>573</v>
      </c>
      <c r="L400" s="6"/>
      <c r="M400" s="6"/>
      <c r="N400" s="6"/>
      <c r="O400" s="6"/>
      <c r="P400" s="14"/>
    </row>
    <row r="401" spans="1:16" ht="22.5" x14ac:dyDescent="0.25">
      <c r="A401" s="6" t="s">
        <v>952</v>
      </c>
      <c r="B401" s="9">
        <v>44440</v>
      </c>
      <c r="C401" s="6"/>
      <c r="D401" s="17" t="s">
        <v>536</v>
      </c>
      <c r="E401" s="18" t="s">
        <v>560</v>
      </c>
      <c r="F401" s="18" t="s">
        <v>62</v>
      </c>
      <c r="G401" s="6"/>
      <c r="H401" s="19">
        <v>8064</v>
      </c>
      <c r="I401" s="20">
        <v>8064</v>
      </c>
      <c r="J401" s="6"/>
      <c r="K401" s="18" t="s">
        <v>144</v>
      </c>
      <c r="L401" s="6"/>
      <c r="M401" s="6"/>
      <c r="N401" s="6"/>
      <c r="O401" s="6"/>
      <c r="P401" s="14"/>
    </row>
    <row r="402" spans="1:16" ht="22.5" x14ac:dyDescent="0.25">
      <c r="A402" s="6" t="s">
        <v>1594</v>
      </c>
      <c r="B402" s="9">
        <v>44440</v>
      </c>
      <c r="C402" s="6"/>
      <c r="D402" s="17" t="s">
        <v>1097</v>
      </c>
      <c r="E402" s="18" t="s">
        <v>561</v>
      </c>
      <c r="F402" s="18" t="s">
        <v>62</v>
      </c>
      <c r="G402" s="6"/>
      <c r="H402" s="19">
        <v>6936.16</v>
      </c>
      <c r="I402" s="20">
        <v>6936.16</v>
      </c>
      <c r="J402" s="6"/>
      <c r="K402" s="18" t="s">
        <v>144</v>
      </c>
      <c r="L402" s="6"/>
      <c r="M402" s="6"/>
      <c r="N402" s="6"/>
      <c r="O402" s="6"/>
      <c r="P402" s="14"/>
    </row>
    <row r="403" spans="1:16" ht="45" x14ac:dyDescent="0.25">
      <c r="A403" s="6" t="s">
        <v>1374</v>
      </c>
      <c r="B403" s="9">
        <v>44440</v>
      </c>
      <c r="C403" s="6"/>
      <c r="D403" s="17" t="s">
        <v>537</v>
      </c>
      <c r="E403" s="18" t="s">
        <v>562</v>
      </c>
      <c r="F403" s="18" t="s">
        <v>41</v>
      </c>
      <c r="G403" s="6"/>
      <c r="H403" s="19">
        <v>3990</v>
      </c>
      <c r="I403" s="20">
        <v>3990</v>
      </c>
      <c r="J403" s="6"/>
      <c r="K403" s="18" t="s">
        <v>574</v>
      </c>
      <c r="L403" s="6"/>
      <c r="M403" s="6"/>
      <c r="N403" s="6"/>
      <c r="O403" s="6"/>
      <c r="P403" s="14"/>
    </row>
    <row r="404" spans="1:16" ht="45" x14ac:dyDescent="0.25">
      <c r="A404" s="6" t="s">
        <v>1375</v>
      </c>
      <c r="B404" s="9">
        <v>44440</v>
      </c>
      <c r="C404" s="6"/>
      <c r="D404" s="17" t="s">
        <v>538</v>
      </c>
      <c r="E404" s="18" t="s">
        <v>563</v>
      </c>
      <c r="F404" s="18" t="s">
        <v>41</v>
      </c>
      <c r="G404" s="6"/>
      <c r="H404" s="19">
        <v>4161</v>
      </c>
      <c r="I404" s="20">
        <v>4161</v>
      </c>
      <c r="J404" s="6"/>
      <c r="K404" s="18" t="s">
        <v>575</v>
      </c>
      <c r="L404" s="6"/>
      <c r="M404" s="6"/>
      <c r="N404" s="6"/>
      <c r="O404" s="6"/>
      <c r="P404" s="14"/>
    </row>
    <row r="405" spans="1:16" ht="22.5" x14ac:dyDescent="0.25">
      <c r="A405" s="41" t="s">
        <v>1376</v>
      </c>
      <c r="B405" s="9">
        <v>44440</v>
      </c>
      <c r="C405" s="6"/>
      <c r="D405" s="63" t="s">
        <v>1043</v>
      </c>
      <c r="E405" s="67" t="s">
        <v>1044</v>
      </c>
      <c r="F405" s="64" t="s">
        <v>62</v>
      </c>
      <c r="G405" s="6"/>
      <c r="H405" s="65">
        <v>11995</v>
      </c>
      <c r="I405" s="66">
        <v>11995</v>
      </c>
      <c r="J405" s="6"/>
      <c r="K405" s="68">
        <v>44390</v>
      </c>
      <c r="L405" s="6"/>
      <c r="M405" s="6"/>
      <c r="N405" s="6"/>
      <c r="O405" s="6"/>
      <c r="P405" s="14"/>
    </row>
    <row r="406" spans="1:16" ht="22.5" x14ac:dyDescent="0.25">
      <c r="A406" s="41" t="s">
        <v>1377</v>
      </c>
      <c r="B406" s="9">
        <v>44440</v>
      </c>
      <c r="C406" s="6"/>
      <c r="D406" s="63" t="s">
        <v>1043</v>
      </c>
      <c r="E406" s="67" t="s">
        <v>1045</v>
      </c>
      <c r="F406" s="64" t="s">
        <v>62</v>
      </c>
      <c r="G406" s="6"/>
      <c r="H406" s="65">
        <v>11995</v>
      </c>
      <c r="I406" s="66">
        <v>11995</v>
      </c>
      <c r="J406" s="6"/>
      <c r="K406" s="68">
        <v>44390</v>
      </c>
      <c r="L406" s="6"/>
      <c r="M406" s="6"/>
      <c r="N406" s="6"/>
      <c r="O406" s="6"/>
      <c r="P406" s="14"/>
    </row>
    <row r="407" spans="1:16" ht="22.5" x14ac:dyDescent="0.25">
      <c r="A407" s="41" t="s">
        <v>1378</v>
      </c>
      <c r="B407" s="9">
        <v>44440</v>
      </c>
      <c r="C407" s="6"/>
      <c r="D407" s="63" t="s">
        <v>1061</v>
      </c>
      <c r="E407" s="67" t="s">
        <v>1062</v>
      </c>
      <c r="F407" s="64" t="s">
        <v>62</v>
      </c>
      <c r="G407" s="6"/>
      <c r="H407" s="65">
        <v>10478.86</v>
      </c>
      <c r="I407" s="66">
        <v>10478.86</v>
      </c>
      <c r="J407" s="6"/>
      <c r="K407" s="68">
        <v>41999</v>
      </c>
      <c r="L407" s="6"/>
      <c r="M407" s="6"/>
      <c r="N407" s="6"/>
      <c r="O407" s="6"/>
      <c r="P407" s="14"/>
    </row>
    <row r="408" spans="1:16" ht="22.5" x14ac:dyDescent="0.25">
      <c r="A408" s="41" t="s">
        <v>1379</v>
      </c>
      <c r="B408" s="9">
        <v>44917</v>
      </c>
      <c r="C408" s="6"/>
      <c r="D408" s="63" t="s">
        <v>1231</v>
      </c>
      <c r="E408" s="67" t="s">
        <v>1232</v>
      </c>
      <c r="F408" s="64" t="s">
        <v>62</v>
      </c>
      <c r="G408" s="6"/>
      <c r="H408" s="65">
        <v>27189</v>
      </c>
      <c r="I408" s="66">
        <v>27189</v>
      </c>
      <c r="J408" s="6"/>
      <c r="K408" s="68">
        <v>44917</v>
      </c>
      <c r="L408" s="6"/>
      <c r="M408" s="6"/>
      <c r="N408" s="6"/>
      <c r="O408" s="6"/>
      <c r="P408" s="14"/>
    </row>
    <row r="409" spans="1:16" ht="22.5" x14ac:dyDescent="0.25">
      <c r="A409" s="41" t="s">
        <v>1380</v>
      </c>
      <c r="B409" s="9">
        <v>44917</v>
      </c>
      <c r="C409" s="6"/>
      <c r="D409" s="76" t="s">
        <v>1237</v>
      </c>
      <c r="E409" s="77" t="s">
        <v>1238</v>
      </c>
      <c r="F409" s="78" t="s">
        <v>62</v>
      </c>
      <c r="G409" s="6"/>
      <c r="H409" s="79">
        <v>27089</v>
      </c>
      <c r="I409" s="80">
        <v>27089</v>
      </c>
      <c r="J409" s="6"/>
      <c r="K409" s="81">
        <v>44917</v>
      </c>
      <c r="L409" s="6"/>
      <c r="M409" s="6"/>
      <c r="N409" s="6"/>
      <c r="O409" s="6"/>
      <c r="P409" s="14"/>
    </row>
    <row r="410" spans="1:16" ht="56.25" x14ac:dyDescent="0.25">
      <c r="A410" s="41" t="s">
        <v>1381</v>
      </c>
      <c r="B410" s="9">
        <v>44852</v>
      </c>
      <c r="C410" s="6"/>
      <c r="D410" s="76" t="s">
        <v>1160</v>
      </c>
      <c r="E410" s="77" t="s">
        <v>1161</v>
      </c>
      <c r="F410" s="78" t="s">
        <v>1233</v>
      </c>
      <c r="G410" s="6"/>
      <c r="H410" s="79">
        <v>52000</v>
      </c>
      <c r="I410" s="80">
        <v>52000</v>
      </c>
      <c r="J410" s="6"/>
      <c r="K410" s="81">
        <v>44852</v>
      </c>
      <c r="L410" s="6"/>
      <c r="M410" s="6"/>
      <c r="N410" s="6"/>
      <c r="O410" s="6"/>
      <c r="P410" s="14"/>
    </row>
    <row r="411" spans="1:16" ht="56.25" x14ac:dyDescent="0.25">
      <c r="A411" s="41" t="s">
        <v>1382</v>
      </c>
      <c r="B411" s="9">
        <v>44852</v>
      </c>
      <c r="C411" s="6"/>
      <c r="D411" s="76" t="s">
        <v>1160</v>
      </c>
      <c r="E411" s="77" t="s">
        <v>1162</v>
      </c>
      <c r="F411" s="78" t="s">
        <v>1234</v>
      </c>
      <c r="G411" s="6"/>
      <c r="H411" s="79">
        <v>52000</v>
      </c>
      <c r="I411" s="80">
        <v>52000</v>
      </c>
      <c r="J411" s="6"/>
      <c r="K411" s="81">
        <v>44852</v>
      </c>
      <c r="L411" s="6"/>
      <c r="M411" s="6"/>
      <c r="N411" s="6"/>
      <c r="O411" s="6"/>
      <c r="P411" s="14"/>
    </row>
    <row r="412" spans="1:16" ht="56.25" x14ac:dyDescent="0.25">
      <c r="A412" s="41" t="s">
        <v>1383</v>
      </c>
      <c r="B412" s="9">
        <v>44852</v>
      </c>
      <c r="C412" s="6"/>
      <c r="D412" s="63" t="s">
        <v>1160</v>
      </c>
      <c r="E412" s="67" t="s">
        <v>1236</v>
      </c>
      <c r="F412" s="64" t="s">
        <v>1235</v>
      </c>
      <c r="G412" s="6"/>
      <c r="H412" s="65">
        <v>52000</v>
      </c>
      <c r="I412" s="66">
        <v>52000</v>
      </c>
      <c r="J412" s="6"/>
      <c r="K412" s="68">
        <v>44852</v>
      </c>
      <c r="L412" s="6"/>
      <c r="M412" s="6"/>
      <c r="N412" s="6"/>
      <c r="O412" s="6"/>
      <c r="P412" s="14"/>
    </row>
    <row r="413" spans="1:16" ht="22.5" x14ac:dyDescent="0.25">
      <c r="A413" s="6" t="s">
        <v>1384</v>
      </c>
      <c r="B413" s="9">
        <v>44440</v>
      </c>
      <c r="C413" s="6"/>
      <c r="D413" s="17" t="s">
        <v>577</v>
      </c>
      <c r="E413" s="18" t="s">
        <v>609</v>
      </c>
      <c r="F413" s="18" t="s">
        <v>1067</v>
      </c>
      <c r="G413" s="6"/>
      <c r="H413" s="19">
        <v>237060</v>
      </c>
      <c r="I413" s="20">
        <v>225583.64</v>
      </c>
      <c r="J413" s="6"/>
      <c r="K413" s="18" t="s">
        <v>564</v>
      </c>
      <c r="L413" s="6"/>
      <c r="M413" s="6"/>
      <c r="N413" s="6"/>
      <c r="O413" s="6"/>
      <c r="P413" s="14"/>
    </row>
    <row r="414" spans="1:16" ht="22.5" x14ac:dyDescent="0.25">
      <c r="A414" s="6" t="s">
        <v>1385</v>
      </c>
      <c r="B414" s="9">
        <v>44440</v>
      </c>
      <c r="C414" s="6"/>
      <c r="D414" s="17" t="s">
        <v>577</v>
      </c>
      <c r="E414" s="18" t="s">
        <v>610</v>
      </c>
      <c r="F414" s="18" t="s">
        <v>1072</v>
      </c>
      <c r="G414" s="6"/>
      <c r="H414" s="19">
        <v>99600</v>
      </c>
      <c r="I414" s="20">
        <v>99600</v>
      </c>
      <c r="J414" s="6"/>
      <c r="K414" s="18" t="s">
        <v>564</v>
      </c>
      <c r="L414" s="6"/>
      <c r="M414" s="6"/>
      <c r="N414" s="6"/>
      <c r="O414" s="6"/>
      <c r="P414" s="14"/>
    </row>
    <row r="415" spans="1:16" ht="22.5" x14ac:dyDescent="0.25">
      <c r="A415" s="6" t="s">
        <v>953</v>
      </c>
      <c r="B415" s="9">
        <v>44440</v>
      </c>
      <c r="C415" s="6"/>
      <c r="D415" s="17" t="s">
        <v>577</v>
      </c>
      <c r="E415" s="18" t="s">
        <v>611</v>
      </c>
      <c r="F415" s="18" t="s">
        <v>1099</v>
      </c>
      <c r="G415" s="6"/>
      <c r="H415" s="19">
        <v>39059.599999999999</v>
      </c>
      <c r="I415" s="20">
        <v>39059.599999999999</v>
      </c>
      <c r="J415" s="6"/>
      <c r="K415" s="18" t="s">
        <v>564</v>
      </c>
      <c r="L415" s="6"/>
      <c r="M415" s="6"/>
      <c r="N415" s="6"/>
      <c r="O415" s="6"/>
      <c r="P415" s="14"/>
    </row>
    <row r="416" spans="1:16" ht="33.75" x14ac:dyDescent="0.25">
      <c r="A416" s="6" t="s">
        <v>954</v>
      </c>
      <c r="B416" s="9">
        <v>44440</v>
      </c>
      <c r="C416" s="6"/>
      <c r="D416" s="17" t="s">
        <v>577</v>
      </c>
      <c r="E416" s="18" t="s">
        <v>612</v>
      </c>
      <c r="F416" s="18" t="s">
        <v>1100</v>
      </c>
      <c r="G416" s="6"/>
      <c r="H416" s="19">
        <v>99900</v>
      </c>
      <c r="I416" s="20">
        <v>93676.04</v>
      </c>
      <c r="J416" s="6"/>
      <c r="K416" s="18" t="s">
        <v>564</v>
      </c>
      <c r="L416" s="6"/>
      <c r="M416" s="6"/>
      <c r="N416" s="6"/>
      <c r="O416" s="6"/>
      <c r="P416" s="14"/>
    </row>
    <row r="417" spans="1:16" ht="45" x14ac:dyDescent="0.25">
      <c r="A417" s="6" t="s">
        <v>1386</v>
      </c>
      <c r="B417" s="9">
        <v>44440</v>
      </c>
      <c r="C417" s="6"/>
      <c r="D417" s="17" t="s">
        <v>577</v>
      </c>
      <c r="E417" s="18" t="s">
        <v>613</v>
      </c>
      <c r="F417" s="18" t="s">
        <v>1101</v>
      </c>
      <c r="G417" s="6"/>
      <c r="H417" s="19">
        <v>99870</v>
      </c>
      <c r="I417" s="20">
        <v>93718.080000000002</v>
      </c>
      <c r="J417" s="6"/>
      <c r="K417" s="18" t="s">
        <v>564</v>
      </c>
      <c r="L417" s="6"/>
      <c r="M417" s="6"/>
      <c r="N417" s="6"/>
      <c r="O417" s="6"/>
      <c r="P417" s="14"/>
    </row>
    <row r="418" spans="1:16" ht="22.5" x14ac:dyDescent="0.25">
      <c r="A418" s="6" t="s">
        <v>955</v>
      </c>
      <c r="B418" s="9">
        <v>44440</v>
      </c>
      <c r="C418" s="6"/>
      <c r="D418" s="17" t="s">
        <v>578</v>
      </c>
      <c r="E418" s="18" t="s">
        <v>614</v>
      </c>
      <c r="F418" s="18" t="s">
        <v>62</v>
      </c>
      <c r="G418" s="6"/>
      <c r="H418" s="19">
        <v>4722.75</v>
      </c>
      <c r="I418" s="20">
        <v>4722.75</v>
      </c>
      <c r="J418" s="6"/>
      <c r="K418" s="18" t="s">
        <v>675</v>
      </c>
      <c r="L418" s="6"/>
      <c r="M418" s="6"/>
      <c r="N418" s="6"/>
      <c r="O418" s="6"/>
      <c r="P418" s="14"/>
    </row>
    <row r="419" spans="1:16" ht="22.5" x14ac:dyDescent="0.25">
      <c r="A419" s="6" t="s">
        <v>956</v>
      </c>
      <c r="B419" s="9">
        <v>44440</v>
      </c>
      <c r="C419" s="6"/>
      <c r="D419" s="17" t="s">
        <v>579</v>
      </c>
      <c r="E419" s="18" t="s">
        <v>615</v>
      </c>
      <c r="F419" s="18" t="s">
        <v>62</v>
      </c>
      <c r="G419" s="6"/>
      <c r="H419" s="19">
        <v>4800</v>
      </c>
      <c r="I419" s="20">
        <v>4800</v>
      </c>
      <c r="J419" s="6"/>
      <c r="K419" s="18" t="s">
        <v>674</v>
      </c>
      <c r="L419" s="6"/>
      <c r="M419" s="6"/>
      <c r="N419" s="6"/>
      <c r="O419" s="6"/>
      <c r="P419" s="14"/>
    </row>
    <row r="420" spans="1:16" ht="22.5" x14ac:dyDescent="0.25">
      <c r="A420" s="6" t="s">
        <v>957</v>
      </c>
      <c r="B420" s="9">
        <v>44440</v>
      </c>
      <c r="C420" s="6"/>
      <c r="D420" s="17" t="s">
        <v>580</v>
      </c>
      <c r="E420" s="18" t="s">
        <v>616</v>
      </c>
      <c r="F420" s="18" t="s">
        <v>1102</v>
      </c>
      <c r="G420" s="6"/>
      <c r="H420" s="19">
        <v>15700</v>
      </c>
      <c r="I420" s="20">
        <v>15700</v>
      </c>
      <c r="J420" s="6"/>
      <c r="K420" s="18" t="s">
        <v>154</v>
      </c>
      <c r="L420" s="6"/>
      <c r="M420" s="6"/>
      <c r="N420" s="6"/>
      <c r="O420" s="6"/>
      <c r="P420" s="14"/>
    </row>
    <row r="421" spans="1:16" ht="22.5" x14ac:dyDescent="0.25">
      <c r="A421" s="6" t="s">
        <v>958</v>
      </c>
      <c r="B421" s="9">
        <v>44440</v>
      </c>
      <c r="C421" s="6"/>
      <c r="D421" s="17" t="s">
        <v>581</v>
      </c>
      <c r="E421" s="18" t="s">
        <v>617</v>
      </c>
      <c r="F421" s="18" t="s">
        <v>1103</v>
      </c>
      <c r="G421" s="6"/>
      <c r="H421" s="19">
        <v>5300</v>
      </c>
      <c r="I421" s="20">
        <v>5300</v>
      </c>
      <c r="J421" s="6"/>
      <c r="K421" s="18" t="s">
        <v>154</v>
      </c>
      <c r="L421" s="6"/>
      <c r="M421" s="6"/>
      <c r="N421" s="6"/>
      <c r="O421" s="6"/>
      <c r="P421" s="14"/>
    </row>
    <row r="422" spans="1:16" ht="22.5" x14ac:dyDescent="0.25">
      <c r="A422" s="6" t="s">
        <v>1387</v>
      </c>
      <c r="B422" s="9">
        <v>44440</v>
      </c>
      <c r="C422" s="6"/>
      <c r="D422" s="17" t="s">
        <v>581</v>
      </c>
      <c r="E422" s="18" t="s">
        <v>618</v>
      </c>
      <c r="F422" s="18" t="s">
        <v>1104</v>
      </c>
      <c r="G422" s="6"/>
      <c r="H422" s="19">
        <v>5300</v>
      </c>
      <c r="I422" s="20">
        <v>5300</v>
      </c>
      <c r="J422" s="6"/>
      <c r="K422" s="18" t="s">
        <v>154</v>
      </c>
      <c r="L422" s="6"/>
      <c r="M422" s="6"/>
      <c r="N422" s="6"/>
      <c r="O422" s="6"/>
      <c r="P422" s="14"/>
    </row>
    <row r="423" spans="1:16" ht="22.5" x14ac:dyDescent="0.25">
      <c r="A423" s="6" t="s">
        <v>959</v>
      </c>
      <c r="B423" s="9">
        <v>44440</v>
      </c>
      <c r="C423" s="6"/>
      <c r="D423" s="17" t="s">
        <v>581</v>
      </c>
      <c r="E423" s="18" t="s">
        <v>619</v>
      </c>
      <c r="F423" s="18" t="s">
        <v>63</v>
      </c>
      <c r="G423" s="6"/>
      <c r="H423" s="19">
        <v>5300</v>
      </c>
      <c r="I423" s="20">
        <v>5300</v>
      </c>
      <c r="J423" s="6"/>
      <c r="K423" s="18" t="s">
        <v>154</v>
      </c>
      <c r="L423" s="6"/>
      <c r="M423" s="6"/>
      <c r="N423" s="6"/>
      <c r="O423" s="6"/>
      <c r="P423" s="14"/>
    </row>
    <row r="424" spans="1:16" ht="22.5" x14ac:dyDescent="0.25">
      <c r="A424" s="6" t="s">
        <v>1388</v>
      </c>
      <c r="B424" s="9">
        <v>44440</v>
      </c>
      <c r="C424" s="6"/>
      <c r="D424" s="17" t="s">
        <v>582</v>
      </c>
      <c r="E424" s="18" t="s">
        <v>620</v>
      </c>
      <c r="F424" s="18" t="s">
        <v>1105</v>
      </c>
      <c r="G424" s="6"/>
      <c r="H424" s="19">
        <v>8500</v>
      </c>
      <c r="I424" s="20">
        <v>8500</v>
      </c>
      <c r="J424" s="6"/>
      <c r="K424" s="18" t="s">
        <v>154</v>
      </c>
      <c r="L424" s="6"/>
      <c r="M424" s="6"/>
      <c r="N424" s="6"/>
      <c r="O424" s="6"/>
      <c r="P424" s="14"/>
    </row>
    <row r="425" spans="1:16" ht="22.5" x14ac:dyDescent="0.25">
      <c r="A425" s="6" t="s">
        <v>960</v>
      </c>
      <c r="B425" s="9">
        <v>44440</v>
      </c>
      <c r="C425" s="6"/>
      <c r="D425" s="17" t="s">
        <v>583</v>
      </c>
      <c r="E425" s="18" t="s">
        <v>621</v>
      </c>
      <c r="F425" s="18" t="s">
        <v>1106</v>
      </c>
      <c r="G425" s="6"/>
      <c r="H425" s="19">
        <v>3430</v>
      </c>
      <c r="I425" s="20">
        <v>3430</v>
      </c>
      <c r="J425" s="6"/>
      <c r="K425" s="18" t="s">
        <v>675</v>
      </c>
      <c r="L425" s="6"/>
      <c r="M425" s="6"/>
      <c r="N425" s="6"/>
      <c r="O425" s="6"/>
      <c r="P425" s="14"/>
    </row>
    <row r="426" spans="1:16" ht="22.5" x14ac:dyDescent="0.25">
      <c r="A426" s="41" t="s">
        <v>961</v>
      </c>
      <c r="B426" s="9">
        <v>43709</v>
      </c>
      <c r="C426" s="6"/>
      <c r="D426" s="76" t="s">
        <v>1222</v>
      </c>
      <c r="E426" s="77" t="s">
        <v>624</v>
      </c>
      <c r="F426" s="78" t="s">
        <v>62</v>
      </c>
      <c r="G426" s="6"/>
      <c r="H426" s="79">
        <v>34546.33</v>
      </c>
      <c r="I426" s="80">
        <v>34546.33</v>
      </c>
      <c r="J426" s="6"/>
      <c r="K426" s="81">
        <v>43794</v>
      </c>
      <c r="L426" s="6"/>
      <c r="M426" s="6"/>
      <c r="N426" s="6"/>
      <c r="O426" s="6"/>
      <c r="P426" s="14"/>
    </row>
    <row r="427" spans="1:16" ht="33.75" x14ac:dyDescent="0.25">
      <c r="A427" s="6" t="s">
        <v>962</v>
      </c>
      <c r="B427" s="9">
        <v>44440</v>
      </c>
      <c r="C427" s="6"/>
      <c r="D427" s="17" t="s">
        <v>584</v>
      </c>
      <c r="E427" s="18" t="s">
        <v>622</v>
      </c>
      <c r="F427" s="18" t="s">
        <v>680</v>
      </c>
      <c r="G427" s="6"/>
      <c r="H427" s="19">
        <v>30800</v>
      </c>
      <c r="I427" s="20">
        <v>30800</v>
      </c>
      <c r="J427" s="6"/>
      <c r="K427" s="18" t="s">
        <v>513</v>
      </c>
      <c r="L427" s="6"/>
      <c r="M427" s="6"/>
      <c r="N427" s="6"/>
      <c r="O427" s="6"/>
      <c r="P427" s="14"/>
    </row>
    <row r="428" spans="1:16" ht="45" x14ac:dyDescent="0.25">
      <c r="A428" s="41" t="s">
        <v>1595</v>
      </c>
      <c r="B428" s="9">
        <v>45000</v>
      </c>
      <c r="C428" s="6"/>
      <c r="D428" s="76" t="s">
        <v>1397</v>
      </c>
      <c r="E428" s="37" t="s">
        <v>1548</v>
      </c>
      <c r="F428" s="18" t="s">
        <v>1398</v>
      </c>
      <c r="G428" s="6"/>
      <c r="H428" s="19">
        <v>18200</v>
      </c>
      <c r="I428" s="80">
        <v>18200</v>
      </c>
      <c r="J428" s="6"/>
      <c r="K428" s="36">
        <v>45000</v>
      </c>
      <c r="L428" s="6"/>
      <c r="M428" s="6"/>
      <c r="N428" s="6"/>
      <c r="O428" s="6"/>
      <c r="P428" s="14"/>
    </row>
    <row r="429" spans="1:16" ht="22.5" x14ac:dyDescent="0.25">
      <c r="A429" s="6" t="s">
        <v>963</v>
      </c>
      <c r="B429" s="9">
        <v>44440</v>
      </c>
      <c r="C429" s="6"/>
      <c r="D429" s="17" t="s">
        <v>586</v>
      </c>
      <c r="E429" s="18" t="s">
        <v>623</v>
      </c>
      <c r="F429" s="18" t="s">
        <v>1094</v>
      </c>
      <c r="G429" s="6"/>
      <c r="H429" s="19">
        <v>24000</v>
      </c>
      <c r="I429" s="20">
        <v>24000</v>
      </c>
      <c r="J429" s="6"/>
      <c r="K429" s="18" t="s">
        <v>676</v>
      </c>
      <c r="L429" s="6"/>
      <c r="M429" s="6"/>
      <c r="N429" s="6"/>
      <c r="O429" s="6"/>
      <c r="P429" s="14"/>
    </row>
    <row r="430" spans="1:16" ht="22.5" x14ac:dyDescent="0.25">
      <c r="A430" s="6" t="s">
        <v>1389</v>
      </c>
      <c r="B430" s="9">
        <v>44440</v>
      </c>
      <c r="C430" s="6"/>
      <c r="D430" s="17" t="s">
        <v>587</v>
      </c>
      <c r="E430" s="18" t="s">
        <v>625</v>
      </c>
      <c r="F430" s="18" t="s">
        <v>62</v>
      </c>
      <c r="G430" s="6"/>
      <c r="H430" s="19">
        <v>5150</v>
      </c>
      <c r="I430" s="20">
        <v>5150</v>
      </c>
      <c r="J430" s="6"/>
      <c r="K430" s="18" t="s">
        <v>575</v>
      </c>
      <c r="L430" s="6"/>
      <c r="M430" s="6"/>
      <c r="N430" s="6"/>
      <c r="O430" s="6"/>
      <c r="P430" s="14"/>
    </row>
    <row r="431" spans="1:16" ht="22.5" x14ac:dyDescent="0.25">
      <c r="A431" s="6" t="s">
        <v>1390</v>
      </c>
      <c r="B431" s="9">
        <v>44440</v>
      </c>
      <c r="C431" s="6"/>
      <c r="D431" s="17" t="s">
        <v>588</v>
      </c>
      <c r="E431" s="18" t="s">
        <v>626</v>
      </c>
      <c r="F431" s="18" t="s">
        <v>62</v>
      </c>
      <c r="G431" s="6"/>
      <c r="H431" s="19">
        <v>15600</v>
      </c>
      <c r="I431" s="20">
        <v>15600</v>
      </c>
      <c r="J431" s="6"/>
      <c r="K431" s="18" t="s">
        <v>513</v>
      </c>
      <c r="L431" s="6"/>
      <c r="M431" s="6"/>
      <c r="N431" s="6"/>
      <c r="O431" s="6"/>
      <c r="P431" s="14"/>
    </row>
    <row r="432" spans="1:16" ht="22.5" x14ac:dyDescent="0.25">
      <c r="A432" s="6" t="s">
        <v>1596</v>
      </c>
      <c r="B432" s="9">
        <v>44440</v>
      </c>
      <c r="C432" s="6"/>
      <c r="D432" s="17" t="s">
        <v>589</v>
      </c>
      <c r="E432" s="18" t="s">
        <v>627</v>
      </c>
      <c r="F432" s="18" t="s">
        <v>1107</v>
      </c>
      <c r="G432" s="6"/>
      <c r="H432" s="19">
        <v>9470.7000000000007</v>
      </c>
      <c r="I432" s="20">
        <v>9470.7000000000007</v>
      </c>
      <c r="J432" s="6"/>
      <c r="K432" s="18" t="s">
        <v>677</v>
      </c>
      <c r="L432" s="6"/>
      <c r="M432" s="6"/>
      <c r="N432" s="6"/>
      <c r="O432" s="6"/>
      <c r="P432" s="14"/>
    </row>
    <row r="433" spans="1:16" ht="22.5" x14ac:dyDescent="0.25">
      <c r="A433" s="6" t="s">
        <v>1597</v>
      </c>
      <c r="B433" s="9">
        <v>44440</v>
      </c>
      <c r="C433" s="6"/>
      <c r="D433" s="17" t="s">
        <v>589</v>
      </c>
      <c r="E433" s="18" t="s">
        <v>628</v>
      </c>
      <c r="F433" s="18" t="s">
        <v>62</v>
      </c>
      <c r="G433" s="6"/>
      <c r="H433" s="19">
        <v>5130.09</v>
      </c>
      <c r="I433" s="20">
        <v>5130.09</v>
      </c>
      <c r="J433" s="6"/>
      <c r="K433" s="18" t="s">
        <v>677</v>
      </c>
      <c r="L433" s="6"/>
      <c r="M433" s="6"/>
      <c r="N433" s="6"/>
      <c r="O433" s="6"/>
      <c r="P433" s="14"/>
    </row>
    <row r="434" spans="1:16" ht="22.5" x14ac:dyDescent="0.25">
      <c r="A434" s="6" t="s">
        <v>1598</v>
      </c>
      <c r="B434" s="9">
        <v>44440</v>
      </c>
      <c r="C434" s="6"/>
      <c r="D434" s="17" t="s">
        <v>589</v>
      </c>
      <c r="E434" s="18" t="s">
        <v>629</v>
      </c>
      <c r="F434" s="18" t="s">
        <v>62</v>
      </c>
      <c r="G434" s="6"/>
      <c r="H434" s="19">
        <v>5130.09</v>
      </c>
      <c r="I434" s="20">
        <v>5130.09</v>
      </c>
      <c r="J434" s="6"/>
      <c r="K434" s="18" t="s">
        <v>677</v>
      </c>
      <c r="L434" s="6"/>
      <c r="M434" s="6"/>
      <c r="N434" s="6"/>
      <c r="O434" s="6"/>
      <c r="P434" s="14"/>
    </row>
    <row r="435" spans="1:16" ht="22.5" x14ac:dyDescent="0.25">
      <c r="A435" s="6" t="s">
        <v>1599</v>
      </c>
      <c r="B435" s="9">
        <v>44440</v>
      </c>
      <c r="C435" s="6"/>
      <c r="D435" s="17" t="s">
        <v>589</v>
      </c>
      <c r="E435" s="18" t="s">
        <v>630</v>
      </c>
      <c r="F435" s="18" t="s">
        <v>62</v>
      </c>
      <c r="G435" s="6"/>
      <c r="H435" s="19">
        <v>5130.09</v>
      </c>
      <c r="I435" s="20">
        <v>5130.09</v>
      </c>
      <c r="J435" s="6"/>
      <c r="K435" s="18" t="s">
        <v>677</v>
      </c>
      <c r="L435" s="6"/>
      <c r="M435" s="6"/>
      <c r="N435" s="6"/>
      <c r="O435" s="6"/>
      <c r="P435" s="14"/>
    </row>
    <row r="436" spans="1:16" ht="22.5" x14ac:dyDescent="0.25">
      <c r="A436" s="6" t="s">
        <v>1600</v>
      </c>
      <c r="B436" s="9">
        <v>44440</v>
      </c>
      <c r="C436" s="6"/>
      <c r="D436" s="17" t="s">
        <v>589</v>
      </c>
      <c r="E436" s="18" t="s">
        <v>631</v>
      </c>
      <c r="F436" s="18" t="s">
        <v>62</v>
      </c>
      <c r="G436" s="6"/>
      <c r="H436" s="19">
        <v>5130.09</v>
      </c>
      <c r="I436" s="20">
        <v>5130.09</v>
      </c>
      <c r="J436" s="6"/>
      <c r="K436" s="18" t="s">
        <v>677</v>
      </c>
      <c r="L436" s="6"/>
      <c r="M436" s="6"/>
      <c r="N436" s="6"/>
      <c r="O436" s="6"/>
      <c r="P436" s="14"/>
    </row>
    <row r="437" spans="1:16" ht="22.5" x14ac:dyDescent="0.25">
      <c r="A437" s="6" t="s">
        <v>1601</v>
      </c>
      <c r="B437" s="9">
        <v>44440</v>
      </c>
      <c r="C437" s="6"/>
      <c r="D437" s="17" t="s">
        <v>336</v>
      </c>
      <c r="E437" s="18" t="s">
        <v>632</v>
      </c>
      <c r="F437" s="18" t="s">
        <v>62</v>
      </c>
      <c r="G437" s="6"/>
      <c r="H437" s="19">
        <v>3268.59</v>
      </c>
      <c r="I437" s="20">
        <v>3268.59</v>
      </c>
      <c r="J437" s="6"/>
      <c r="K437" s="18" t="s">
        <v>677</v>
      </c>
      <c r="L437" s="6"/>
      <c r="M437" s="6"/>
      <c r="N437" s="6"/>
      <c r="O437" s="6"/>
      <c r="P437" s="14"/>
    </row>
    <row r="438" spans="1:16" ht="22.5" x14ac:dyDescent="0.25">
      <c r="A438" s="6" t="s">
        <v>1602</v>
      </c>
      <c r="B438" s="9">
        <v>44440</v>
      </c>
      <c r="C438" s="6"/>
      <c r="D438" s="17" t="s">
        <v>336</v>
      </c>
      <c r="E438" s="18" t="s">
        <v>633</v>
      </c>
      <c r="F438" s="18" t="s">
        <v>62</v>
      </c>
      <c r="G438" s="6"/>
      <c r="H438" s="19">
        <v>3420</v>
      </c>
      <c r="I438" s="20">
        <v>3420</v>
      </c>
      <c r="J438" s="6"/>
      <c r="K438" s="18" t="s">
        <v>675</v>
      </c>
      <c r="L438" s="6"/>
      <c r="M438" s="6"/>
      <c r="N438" s="6"/>
      <c r="O438" s="6"/>
      <c r="P438" s="14"/>
    </row>
    <row r="439" spans="1:16" ht="22.5" x14ac:dyDescent="0.25">
      <c r="A439" s="6" t="s">
        <v>1603</v>
      </c>
      <c r="B439" s="9">
        <v>44440</v>
      </c>
      <c r="C439" s="6"/>
      <c r="D439" s="17" t="s">
        <v>336</v>
      </c>
      <c r="E439" s="18" t="s">
        <v>634</v>
      </c>
      <c r="F439" s="18" t="s">
        <v>62</v>
      </c>
      <c r="G439" s="6"/>
      <c r="H439" s="19">
        <v>5607.96</v>
      </c>
      <c r="I439" s="20">
        <v>5607.96</v>
      </c>
      <c r="J439" s="6"/>
      <c r="K439" s="18" t="s">
        <v>677</v>
      </c>
      <c r="L439" s="6"/>
      <c r="M439" s="6"/>
      <c r="N439" s="6"/>
      <c r="O439" s="6"/>
      <c r="P439" s="14"/>
    </row>
    <row r="440" spans="1:16" ht="33.75" x14ac:dyDescent="0.25">
      <c r="A440" s="6" t="s">
        <v>1604</v>
      </c>
      <c r="B440" s="9">
        <v>44440</v>
      </c>
      <c r="C440" s="6"/>
      <c r="D440" s="17" t="s">
        <v>590</v>
      </c>
      <c r="E440" s="18" t="s">
        <v>635</v>
      </c>
      <c r="F440" s="18" t="s">
        <v>1108</v>
      </c>
      <c r="G440" s="6"/>
      <c r="H440" s="19">
        <v>5470</v>
      </c>
      <c r="I440" s="20">
        <v>5470</v>
      </c>
      <c r="J440" s="6"/>
      <c r="K440" s="18" t="s">
        <v>154</v>
      </c>
      <c r="L440" s="6"/>
      <c r="M440" s="6"/>
      <c r="N440" s="6"/>
      <c r="O440" s="6"/>
      <c r="P440" s="14"/>
    </row>
    <row r="441" spans="1:16" ht="33.75" x14ac:dyDescent="0.25">
      <c r="A441" s="6" t="s">
        <v>1605</v>
      </c>
      <c r="B441" s="9">
        <v>44440</v>
      </c>
      <c r="C441" s="6"/>
      <c r="D441" s="17" t="s">
        <v>590</v>
      </c>
      <c r="E441" s="18" t="s">
        <v>636</v>
      </c>
      <c r="F441" s="18" t="s">
        <v>1109</v>
      </c>
      <c r="G441" s="6"/>
      <c r="H441" s="19">
        <v>5470</v>
      </c>
      <c r="I441" s="20">
        <v>5470</v>
      </c>
      <c r="J441" s="6"/>
      <c r="K441" s="18" t="s">
        <v>154</v>
      </c>
      <c r="L441" s="6"/>
      <c r="M441" s="6"/>
      <c r="N441" s="6"/>
      <c r="O441" s="6"/>
      <c r="P441" s="14"/>
    </row>
    <row r="442" spans="1:16" ht="33.75" x14ac:dyDescent="0.25">
      <c r="A442" s="6" t="s">
        <v>1606</v>
      </c>
      <c r="B442" s="9">
        <v>44440</v>
      </c>
      <c r="C442" s="6"/>
      <c r="D442" s="17" t="s">
        <v>590</v>
      </c>
      <c r="E442" s="18" t="s">
        <v>637</v>
      </c>
      <c r="F442" s="18" t="s">
        <v>1110</v>
      </c>
      <c r="G442" s="6"/>
      <c r="H442" s="19">
        <v>5470</v>
      </c>
      <c r="I442" s="20">
        <v>5470</v>
      </c>
      <c r="J442" s="6"/>
      <c r="K442" s="18" t="s">
        <v>154</v>
      </c>
      <c r="L442" s="6"/>
      <c r="M442" s="6"/>
      <c r="N442" s="6"/>
      <c r="O442" s="6"/>
      <c r="P442" s="14"/>
    </row>
    <row r="443" spans="1:16" ht="22.5" x14ac:dyDescent="0.25">
      <c r="A443" s="6" t="s">
        <v>1607</v>
      </c>
      <c r="B443" s="9">
        <v>44440</v>
      </c>
      <c r="C443" s="6"/>
      <c r="D443" s="17" t="s">
        <v>591</v>
      </c>
      <c r="E443" s="18" t="s">
        <v>638</v>
      </c>
      <c r="F443" s="18" t="s">
        <v>62</v>
      </c>
      <c r="G443" s="6"/>
      <c r="H443" s="19">
        <v>3082.95</v>
      </c>
      <c r="I443" s="20">
        <v>3082.95</v>
      </c>
      <c r="J443" s="6"/>
      <c r="K443" s="18" t="s">
        <v>677</v>
      </c>
      <c r="L443" s="6"/>
      <c r="M443" s="6"/>
      <c r="N443" s="6"/>
      <c r="O443" s="6"/>
      <c r="P443" s="14"/>
    </row>
    <row r="444" spans="1:16" ht="45" x14ac:dyDescent="0.25">
      <c r="A444" s="94" t="s">
        <v>1472</v>
      </c>
      <c r="B444" s="9" t="s">
        <v>1411</v>
      </c>
      <c r="C444" s="6"/>
      <c r="D444" s="84" t="s">
        <v>1412</v>
      </c>
      <c r="E444" s="37" t="s">
        <v>1413</v>
      </c>
      <c r="F444" s="18" t="s">
        <v>1072</v>
      </c>
      <c r="G444" s="6"/>
      <c r="H444" s="19">
        <v>13530</v>
      </c>
      <c r="I444" s="86">
        <v>13530</v>
      </c>
      <c r="J444" s="6"/>
      <c r="K444" s="36">
        <v>45049</v>
      </c>
      <c r="L444" s="6"/>
      <c r="M444" s="6"/>
      <c r="N444" s="6"/>
      <c r="O444" s="6"/>
      <c r="P444" s="14"/>
    </row>
    <row r="445" spans="1:16" ht="45" x14ac:dyDescent="0.25">
      <c r="A445" s="41" t="s">
        <v>1473</v>
      </c>
      <c r="B445" s="9" t="s">
        <v>1411</v>
      </c>
      <c r="C445" s="6"/>
      <c r="D445" s="84" t="s">
        <v>1412</v>
      </c>
      <c r="E445" s="37" t="s">
        <v>1414</v>
      </c>
      <c r="F445" s="18" t="s">
        <v>1446</v>
      </c>
      <c r="G445" s="6"/>
      <c r="H445" s="19">
        <v>13530</v>
      </c>
      <c r="I445" s="86">
        <v>13530</v>
      </c>
      <c r="J445" s="6"/>
      <c r="K445" s="36">
        <v>45049</v>
      </c>
      <c r="L445" s="6"/>
      <c r="M445" s="6"/>
      <c r="N445" s="6"/>
      <c r="O445" s="6"/>
      <c r="P445" s="14"/>
    </row>
    <row r="446" spans="1:16" ht="45" x14ac:dyDescent="0.25">
      <c r="A446" s="41" t="s">
        <v>1474</v>
      </c>
      <c r="B446" s="9" t="s">
        <v>1411</v>
      </c>
      <c r="C446" s="6"/>
      <c r="D446" s="84" t="s">
        <v>1412</v>
      </c>
      <c r="E446" s="37" t="s">
        <v>1415</v>
      </c>
      <c r="F446" s="18" t="s">
        <v>1447</v>
      </c>
      <c r="G446" s="6"/>
      <c r="H446" s="19">
        <v>13530</v>
      </c>
      <c r="I446" s="86">
        <v>13530</v>
      </c>
      <c r="J446" s="6"/>
      <c r="K446" s="36">
        <v>45049</v>
      </c>
      <c r="L446" s="6"/>
      <c r="M446" s="6"/>
      <c r="N446" s="6"/>
      <c r="O446" s="6"/>
      <c r="P446" s="14"/>
    </row>
    <row r="447" spans="1:16" ht="45" x14ac:dyDescent="0.25">
      <c r="A447" s="41" t="s">
        <v>1475</v>
      </c>
      <c r="B447" s="9" t="s">
        <v>1411</v>
      </c>
      <c r="C447" s="6"/>
      <c r="D447" s="84" t="s">
        <v>1412</v>
      </c>
      <c r="E447" s="37" t="s">
        <v>1416</v>
      </c>
      <c r="F447" s="18" t="s">
        <v>1448</v>
      </c>
      <c r="G447" s="6"/>
      <c r="H447" s="19">
        <v>13530</v>
      </c>
      <c r="I447" s="86">
        <v>13530</v>
      </c>
      <c r="J447" s="6"/>
      <c r="K447" s="36">
        <v>45049</v>
      </c>
      <c r="L447" s="6"/>
      <c r="M447" s="6"/>
      <c r="N447" s="6"/>
      <c r="O447" s="6"/>
      <c r="P447" s="14"/>
    </row>
    <row r="448" spans="1:16" ht="45" x14ac:dyDescent="0.25">
      <c r="A448" s="41" t="s">
        <v>1476</v>
      </c>
      <c r="B448" s="9" t="s">
        <v>1411</v>
      </c>
      <c r="C448" s="6"/>
      <c r="D448" s="84" t="s">
        <v>1412</v>
      </c>
      <c r="E448" s="37" t="s">
        <v>1417</v>
      </c>
      <c r="F448" s="18" t="s">
        <v>1078</v>
      </c>
      <c r="G448" s="6"/>
      <c r="H448" s="19">
        <v>13530</v>
      </c>
      <c r="I448" s="86">
        <v>13530</v>
      </c>
      <c r="J448" s="6"/>
      <c r="K448" s="36">
        <v>45049</v>
      </c>
      <c r="L448" s="6"/>
      <c r="M448" s="6"/>
      <c r="N448" s="6"/>
      <c r="O448" s="6"/>
      <c r="P448" s="14"/>
    </row>
    <row r="449" spans="1:16" ht="45" x14ac:dyDescent="0.25">
      <c r="A449" s="41" t="s">
        <v>1477</v>
      </c>
      <c r="B449" s="9" t="s">
        <v>1411</v>
      </c>
      <c r="C449" s="6"/>
      <c r="D449" s="84" t="s">
        <v>1412</v>
      </c>
      <c r="E449" s="37" t="s">
        <v>1418</v>
      </c>
      <c r="F449" s="18" t="s">
        <v>1088</v>
      </c>
      <c r="G449" s="6"/>
      <c r="H449" s="19">
        <v>13530</v>
      </c>
      <c r="I449" s="86">
        <v>13530</v>
      </c>
      <c r="J449" s="6"/>
      <c r="K449" s="36">
        <v>45049</v>
      </c>
      <c r="L449" s="6"/>
      <c r="M449" s="6"/>
      <c r="N449" s="6"/>
      <c r="O449" s="6"/>
      <c r="P449" s="14"/>
    </row>
    <row r="450" spans="1:16" ht="45" x14ac:dyDescent="0.25">
      <c r="A450" s="41" t="s">
        <v>1478</v>
      </c>
      <c r="B450" s="9" t="s">
        <v>1411</v>
      </c>
      <c r="C450" s="6"/>
      <c r="D450" s="84" t="s">
        <v>1412</v>
      </c>
      <c r="E450" s="37" t="s">
        <v>1419</v>
      </c>
      <c r="F450" s="18" t="s">
        <v>1449</v>
      </c>
      <c r="G450" s="6"/>
      <c r="H450" s="19">
        <v>13530</v>
      </c>
      <c r="I450" s="86">
        <v>13530</v>
      </c>
      <c r="J450" s="6"/>
      <c r="K450" s="36">
        <v>45049</v>
      </c>
      <c r="L450" s="6"/>
      <c r="M450" s="6"/>
      <c r="N450" s="6"/>
      <c r="O450" s="6"/>
      <c r="P450" s="14"/>
    </row>
    <row r="451" spans="1:16" ht="45" x14ac:dyDescent="0.25">
      <c r="A451" s="41" t="s">
        <v>1479</v>
      </c>
      <c r="B451" s="9" t="s">
        <v>1411</v>
      </c>
      <c r="C451" s="6"/>
      <c r="D451" s="84" t="s">
        <v>1412</v>
      </c>
      <c r="E451" s="37" t="s">
        <v>1420</v>
      </c>
      <c r="F451" s="18" t="s">
        <v>1450</v>
      </c>
      <c r="G451" s="6"/>
      <c r="H451" s="19">
        <v>13530</v>
      </c>
      <c r="I451" s="86">
        <v>13530</v>
      </c>
      <c r="J451" s="6"/>
      <c r="K451" s="36">
        <v>45049</v>
      </c>
      <c r="L451" s="6"/>
      <c r="M451" s="6"/>
      <c r="N451" s="6"/>
      <c r="O451" s="6"/>
      <c r="P451" s="14"/>
    </row>
    <row r="452" spans="1:16" ht="45" x14ac:dyDescent="0.25">
      <c r="A452" s="41" t="s">
        <v>1480</v>
      </c>
      <c r="B452" s="9" t="s">
        <v>1411</v>
      </c>
      <c r="C452" s="6"/>
      <c r="D452" s="84" t="s">
        <v>1412</v>
      </c>
      <c r="E452" s="37" t="s">
        <v>1421</v>
      </c>
      <c r="F452" s="18" t="s">
        <v>1451</v>
      </c>
      <c r="G452" s="6"/>
      <c r="H452" s="19">
        <v>13530</v>
      </c>
      <c r="I452" s="86">
        <v>13530</v>
      </c>
      <c r="J452" s="6"/>
      <c r="K452" s="36">
        <v>45049</v>
      </c>
      <c r="L452" s="6"/>
      <c r="M452" s="6"/>
      <c r="N452" s="6"/>
      <c r="O452" s="6"/>
      <c r="P452" s="14"/>
    </row>
    <row r="453" spans="1:16" ht="45" x14ac:dyDescent="0.25">
      <c r="A453" s="41" t="s">
        <v>1481</v>
      </c>
      <c r="B453" s="9" t="s">
        <v>1411</v>
      </c>
      <c r="C453" s="6"/>
      <c r="D453" s="84" t="s">
        <v>1412</v>
      </c>
      <c r="E453" s="37" t="s">
        <v>1422</v>
      </c>
      <c r="F453" s="18" t="s">
        <v>1451</v>
      </c>
      <c r="G453" s="6"/>
      <c r="H453" s="19">
        <v>13530</v>
      </c>
      <c r="I453" s="86">
        <v>13530</v>
      </c>
      <c r="J453" s="6"/>
      <c r="K453" s="36">
        <v>45049</v>
      </c>
      <c r="L453" s="6"/>
      <c r="M453" s="6"/>
      <c r="N453" s="6"/>
      <c r="O453" s="6"/>
      <c r="P453" s="14"/>
    </row>
    <row r="454" spans="1:16" ht="45" x14ac:dyDescent="0.25">
      <c r="A454" s="41" t="s">
        <v>1482</v>
      </c>
      <c r="B454" s="9" t="s">
        <v>1411</v>
      </c>
      <c r="C454" s="6"/>
      <c r="D454" s="84" t="s">
        <v>1412</v>
      </c>
      <c r="E454" s="37" t="s">
        <v>1423</v>
      </c>
      <c r="F454" s="18" t="s">
        <v>1451</v>
      </c>
      <c r="G454" s="6"/>
      <c r="H454" s="19">
        <v>13530</v>
      </c>
      <c r="I454" s="86">
        <v>13530</v>
      </c>
      <c r="J454" s="6"/>
      <c r="K454" s="36">
        <v>45049</v>
      </c>
      <c r="L454" s="6"/>
      <c r="M454" s="6"/>
      <c r="N454" s="6"/>
      <c r="O454" s="6"/>
      <c r="P454" s="14"/>
    </row>
    <row r="455" spans="1:16" ht="45" x14ac:dyDescent="0.25">
      <c r="A455" s="41" t="s">
        <v>1483</v>
      </c>
      <c r="B455" s="9" t="s">
        <v>1411</v>
      </c>
      <c r="C455" s="6"/>
      <c r="D455" s="84" t="s">
        <v>1412</v>
      </c>
      <c r="E455" s="37" t="s">
        <v>1424</v>
      </c>
      <c r="F455" s="18" t="s">
        <v>1451</v>
      </c>
      <c r="G455" s="6"/>
      <c r="H455" s="19">
        <v>13530</v>
      </c>
      <c r="I455" s="86">
        <v>13530</v>
      </c>
      <c r="J455" s="6"/>
      <c r="K455" s="36">
        <v>45049</v>
      </c>
      <c r="L455" s="6"/>
      <c r="M455" s="6"/>
      <c r="N455" s="6"/>
      <c r="O455" s="6"/>
      <c r="P455" s="14"/>
    </row>
    <row r="456" spans="1:16" ht="45" x14ac:dyDescent="0.25">
      <c r="A456" s="41" t="s">
        <v>1484</v>
      </c>
      <c r="B456" s="9" t="s">
        <v>1411</v>
      </c>
      <c r="C456" s="6"/>
      <c r="D456" s="84" t="s">
        <v>1412</v>
      </c>
      <c r="E456" s="37" t="s">
        <v>1425</v>
      </c>
      <c r="F456" s="18" t="s">
        <v>1451</v>
      </c>
      <c r="G456" s="6"/>
      <c r="H456" s="19">
        <v>13530</v>
      </c>
      <c r="I456" s="86">
        <v>13530</v>
      </c>
      <c r="J456" s="6"/>
      <c r="K456" s="36">
        <v>45049</v>
      </c>
      <c r="L456" s="6"/>
      <c r="M456" s="6"/>
      <c r="N456" s="6"/>
      <c r="O456" s="6"/>
      <c r="P456" s="14"/>
    </row>
    <row r="457" spans="1:16" ht="45" x14ac:dyDescent="0.25">
      <c r="A457" s="41" t="s">
        <v>1485</v>
      </c>
      <c r="B457" s="9" t="s">
        <v>1411</v>
      </c>
      <c r="C457" s="6"/>
      <c r="D457" s="84" t="s">
        <v>1412</v>
      </c>
      <c r="E457" s="37" t="s">
        <v>1426</v>
      </c>
      <c r="F457" s="18" t="s">
        <v>1451</v>
      </c>
      <c r="G457" s="6"/>
      <c r="H457" s="19">
        <v>13530</v>
      </c>
      <c r="I457" s="86">
        <v>13530</v>
      </c>
      <c r="J457" s="6"/>
      <c r="K457" s="36">
        <v>45049</v>
      </c>
      <c r="L457" s="6"/>
      <c r="M457" s="6"/>
      <c r="N457" s="6"/>
      <c r="O457" s="6"/>
      <c r="P457" s="14"/>
    </row>
    <row r="458" spans="1:16" ht="45" x14ac:dyDescent="0.25">
      <c r="A458" s="41" t="s">
        <v>1486</v>
      </c>
      <c r="B458" s="9" t="s">
        <v>1411</v>
      </c>
      <c r="C458" s="6"/>
      <c r="D458" s="84" t="s">
        <v>1412</v>
      </c>
      <c r="E458" s="37" t="s">
        <v>1427</v>
      </c>
      <c r="F458" s="18" t="s">
        <v>1451</v>
      </c>
      <c r="G458" s="6"/>
      <c r="H458" s="19">
        <v>13530</v>
      </c>
      <c r="I458" s="86">
        <v>13530</v>
      </c>
      <c r="J458" s="6"/>
      <c r="K458" s="36">
        <v>45049</v>
      </c>
      <c r="L458" s="6"/>
      <c r="M458" s="6"/>
      <c r="N458" s="6"/>
      <c r="O458" s="6"/>
      <c r="P458" s="14"/>
    </row>
    <row r="459" spans="1:16" ht="45" x14ac:dyDescent="0.25">
      <c r="A459" s="41" t="s">
        <v>1487</v>
      </c>
      <c r="B459" s="9" t="s">
        <v>1411</v>
      </c>
      <c r="C459" s="6"/>
      <c r="D459" s="84" t="s">
        <v>1412</v>
      </c>
      <c r="E459" s="37" t="s">
        <v>1428</v>
      </c>
      <c r="F459" s="18" t="s">
        <v>1451</v>
      </c>
      <c r="G459" s="6"/>
      <c r="H459" s="19">
        <v>13530</v>
      </c>
      <c r="I459" s="86">
        <v>13530</v>
      </c>
      <c r="J459" s="6"/>
      <c r="K459" s="36">
        <v>45049</v>
      </c>
      <c r="L459" s="6"/>
      <c r="M459" s="6"/>
      <c r="N459" s="6"/>
      <c r="O459" s="6"/>
      <c r="P459" s="14"/>
    </row>
    <row r="460" spans="1:16" ht="45" x14ac:dyDescent="0.25">
      <c r="A460" s="41" t="s">
        <v>1488</v>
      </c>
      <c r="B460" s="9" t="s">
        <v>1411</v>
      </c>
      <c r="C460" s="6"/>
      <c r="D460" s="84" t="s">
        <v>1412</v>
      </c>
      <c r="E460" s="37" t="s">
        <v>1429</v>
      </c>
      <c r="F460" s="18" t="s">
        <v>1451</v>
      </c>
      <c r="G460" s="6"/>
      <c r="H460" s="19">
        <v>13530</v>
      </c>
      <c r="I460" s="86">
        <v>13530</v>
      </c>
      <c r="J460" s="6"/>
      <c r="K460" s="36">
        <v>45049</v>
      </c>
      <c r="L460" s="6"/>
      <c r="M460" s="6"/>
      <c r="N460" s="6"/>
      <c r="O460" s="6"/>
      <c r="P460" s="14"/>
    </row>
    <row r="461" spans="1:16" ht="45" x14ac:dyDescent="0.25">
      <c r="A461" s="41" t="s">
        <v>1489</v>
      </c>
      <c r="B461" s="9" t="s">
        <v>1411</v>
      </c>
      <c r="C461" s="6"/>
      <c r="D461" s="84" t="s">
        <v>1412</v>
      </c>
      <c r="E461" s="37" t="s">
        <v>1430</v>
      </c>
      <c r="F461" s="18" t="s">
        <v>1451</v>
      </c>
      <c r="G461" s="6"/>
      <c r="H461" s="19">
        <v>13530</v>
      </c>
      <c r="I461" s="86">
        <v>13530</v>
      </c>
      <c r="J461" s="6"/>
      <c r="K461" s="36">
        <v>45049</v>
      </c>
      <c r="L461" s="6"/>
      <c r="M461" s="6"/>
      <c r="N461" s="6"/>
      <c r="O461" s="6"/>
      <c r="P461" s="14"/>
    </row>
    <row r="462" spans="1:16" ht="45" x14ac:dyDescent="0.25">
      <c r="A462" s="41" t="s">
        <v>1608</v>
      </c>
      <c r="B462" s="9" t="s">
        <v>1411</v>
      </c>
      <c r="C462" s="6"/>
      <c r="D462" s="84" t="s">
        <v>1412</v>
      </c>
      <c r="E462" s="37" t="s">
        <v>1431</v>
      </c>
      <c r="F462" s="18" t="s">
        <v>1471</v>
      </c>
      <c r="G462" s="6"/>
      <c r="H462" s="19">
        <v>13530</v>
      </c>
      <c r="I462" s="86">
        <v>13530</v>
      </c>
      <c r="J462" s="6"/>
      <c r="K462" s="36">
        <v>45049</v>
      </c>
      <c r="L462" s="6"/>
      <c r="M462" s="6"/>
      <c r="N462" s="6"/>
      <c r="O462" s="6"/>
      <c r="P462" s="14"/>
    </row>
    <row r="463" spans="1:16" ht="45" x14ac:dyDescent="0.25">
      <c r="A463" s="41" t="s">
        <v>1609</v>
      </c>
      <c r="B463" s="9" t="s">
        <v>1411</v>
      </c>
      <c r="C463" s="6"/>
      <c r="D463" s="84" t="s">
        <v>1412</v>
      </c>
      <c r="E463" s="37" t="s">
        <v>1432</v>
      </c>
      <c r="F463" s="18" t="s">
        <v>41</v>
      </c>
      <c r="G463" s="6"/>
      <c r="H463" s="19">
        <v>13530</v>
      </c>
      <c r="I463" s="86">
        <v>13530</v>
      </c>
      <c r="J463" s="6"/>
      <c r="K463" s="36">
        <v>45049</v>
      </c>
      <c r="L463" s="6"/>
      <c r="M463" s="6"/>
      <c r="N463" s="6"/>
      <c r="O463" s="6"/>
      <c r="P463" s="14"/>
    </row>
    <row r="464" spans="1:16" ht="45" x14ac:dyDescent="0.25">
      <c r="A464" s="41" t="s">
        <v>1610</v>
      </c>
      <c r="B464" s="9" t="s">
        <v>1411</v>
      </c>
      <c r="C464" s="6"/>
      <c r="D464" s="84" t="s">
        <v>1412</v>
      </c>
      <c r="E464" s="37" t="s">
        <v>1433</v>
      </c>
      <c r="F464" s="18" t="s">
        <v>41</v>
      </c>
      <c r="G464" s="6"/>
      <c r="H464" s="19">
        <v>13530</v>
      </c>
      <c r="I464" s="86">
        <v>13530</v>
      </c>
      <c r="J464" s="6"/>
      <c r="K464" s="36">
        <v>45049</v>
      </c>
      <c r="L464" s="6"/>
      <c r="M464" s="6"/>
      <c r="N464" s="6"/>
      <c r="O464" s="6"/>
      <c r="P464" s="14"/>
    </row>
    <row r="465" spans="1:16" ht="45" x14ac:dyDescent="0.25">
      <c r="A465" s="41" t="s">
        <v>1611</v>
      </c>
      <c r="B465" s="9" t="s">
        <v>1411</v>
      </c>
      <c r="C465" s="6"/>
      <c r="D465" s="84" t="s">
        <v>1412</v>
      </c>
      <c r="E465" s="37" t="s">
        <v>1434</v>
      </c>
      <c r="F465" s="18" t="s">
        <v>41</v>
      </c>
      <c r="G465" s="6"/>
      <c r="H465" s="19">
        <v>13530</v>
      </c>
      <c r="I465" s="86">
        <v>13530</v>
      </c>
      <c r="J465" s="6"/>
      <c r="K465" s="36">
        <v>45049</v>
      </c>
      <c r="L465" s="6"/>
      <c r="M465" s="6"/>
      <c r="N465" s="6"/>
      <c r="O465" s="6"/>
      <c r="P465" s="14"/>
    </row>
    <row r="466" spans="1:16" ht="45" x14ac:dyDescent="0.25">
      <c r="A466" s="41" t="s">
        <v>1612</v>
      </c>
      <c r="B466" s="9" t="s">
        <v>1411</v>
      </c>
      <c r="C466" s="6"/>
      <c r="D466" s="84" t="s">
        <v>1412</v>
      </c>
      <c r="E466" s="37" t="s">
        <v>1435</v>
      </c>
      <c r="F466" s="18" t="s">
        <v>41</v>
      </c>
      <c r="G466" s="6"/>
      <c r="H466" s="19">
        <v>13530</v>
      </c>
      <c r="I466" s="86">
        <v>13530</v>
      </c>
      <c r="J466" s="6"/>
      <c r="K466" s="36">
        <v>45049</v>
      </c>
      <c r="L466" s="6"/>
      <c r="M466" s="6"/>
      <c r="N466" s="6"/>
      <c r="O466" s="6"/>
      <c r="P466" s="14"/>
    </row>
    <row r="467" spans="1:16" ht="45" x14ac:dyDescent="0.25">
      <c r="A467" s="41" t="s">
        <v>1613</v>
      </c>
      <c r="B467" s="9" t="s">
        <v>1411</v>
      </c>
      <c r="C467" s="6"/>
      <c r="D467" s="84" t="s">
        <v>1412</v>
      </c>
      <c r="E467" s="37" t="s">
        <v>1436</v>
      </c>
      <c r="F467" s="18" t="s">
        <v>41</v>
      </c>
      <c r="G467" s="6"/>
      <c r="H467" s="19">
        <v>13530</v>
      </c>
      <c r="I467" s="86">
        <v>13530</v>
      </c>
      <c r="J467" s="6"/>
      <c r="K467" s="36">
        <v>45049</v>
      </c>
      <c r="L467" s="6"/>
      <c r="M467" s="6"/>
      <c r="N467" s="6"/>
      <c r="O467" s="6"/>
      <c r="P467" s="14"/>
    </row>
    <row r="468" spans="1:16" ht="45" x14ac:dyDescent="0.25">
      <c r="A468" s="41" t="s">
        <v>1614</v>
      </c>
      <c r="B468" s="9" t="s">
        <v>1411</v>
      </c>
      <c r="C468" s="6"/>
      <c r="D468" s="84" t="s">
        <v>1412</v>
      </c>
      <c r="E468" s="37" t="s">
        <v>1437</v>
      </c>
      <c r="F468" s="18" t="s">
        <v>41</v>
      </c>
      <c r="G468" s="6"/>
      <c r="H468" s="19">
        <v>13530</v>
      </c>
      <c r="I468" s="86">
        <v>13530</v>
      </c>
      <c r="J468" s="6"/>
      <c r="K468" s="36">
        <v>45049</v>
      </c>
      <c r="L468" s="6"/>
      <c r="M468" s="6"/>
      <c r="N468" s="6"/>
      <c r="O468" s="6"/>
      <c r="P468" s="14"/>
    </row>
    <row r="469" spans="1:16" ht="45" x14ac:dyDescent="0.25">
      <c r="A469" s="41" t="s">
        <v>1615</v>
      </c>
      <c r="B469" s="9" t="s">
        <v>1411</v>
      </c>
      <c r="C469" s="6"/>
      <c r="D469" s="84" t="s">
        <v>1412</v>
      </c>
      <c r="E469" s="37" t="s">
        <v>1438</v>
      </c>
      <c r="F469" s="18" t="s">
        <v>41</v>
      </c>
      <c r="G469" s="6"/>
      <c r="H469" s="19">
        <v>13530</v>
      </c>
      <c r="I469" s="86">
        <v>13530</v>
      </c>
      <c r="J469" s="6"/>
      <c r="K469" s="36">
        <v>45049</v>
      </c>
      <c r="L469" s="6"/>
      <c r="M469" s="6"/>
      <c r="N469" s="6"/>
      <c r="O469" s="6"/>
      <c r="P469" s="14"/>
    </row>
    <row r="470" spans="1:16" ht="45" x14ac:dyDescent="0.25">
      <c r="A470" s="41" t="s">
        <v>1616</v>
      </c>
      <c r="B470" s="9" t="s">
        <v>1411</v>
      </c>
      <c r="C470" s="6"/>
      <c r="D470" s="84" t="s">
        <v>1412</v>
      </c>
      <c r="E470" s="37" t="s">
        <v>1439</v>
      </c>
      <c r="F470" s="18" t="s">
        <v>41</v>
      </c>
      <c r="G470" s="6"/>
      <c r="H470" s="19">
        <v>13530</v>
      </c>
      <c r="I470" s="86">
        <v>13530</v>
      </c>
      <c r="J470" s="6"/>
      <c r="K470" s="36">
        <v>45049</v>
      </c>
      <c r="L470" s="6"/>
      <c r="M470" s="6"/>
      <c r="N470" s="6"/>
      <c r="O470" s="6"/>
      <c r="P470" s="14"/>
    </row>
    <row r="471" spans="1:16" ht="45" x14ac:dyDescent="0.25">
      <c r="A471" s="41" t="s">
        <v>1617</v>
      </c>
      <c r="B471" s="9" t="s">
        <v>1411</v>
      </c>
      <c r="C471" s="6"/>
      <c r="D471" s="84" t="s">
        <v>1412</v>
      </c>
      <c r="E471" s="37" t="s">
        <v>1440</v>
      </c>
      <c r="F471" s="18" t="s">
        <v>41</v>
      </c>
      <c r="G471" s="6"/>
      <c r="H471" s="19">
        <v>13530</v>
      </c>
      <c r="I471" s="86">
        <v>13530</v>
      </c>
      <c r="J471" s="6"/>
      <c r="K471" s="36">
        <v>45049</v>
      </c>
      <c r="L471" s="6"/>
      <c r="M471" s="6"/>
      <c r="N471" s="6"/>
      <c r="O471" s="6"/>
      <c r="P471" s="14"/>
    </row>
    <row r="472" spans="1:16" ht="45" x14ac:dyDescent="0.25">
      <c r="A472" s="41" t="s">
        <v>1618</v>
      </c>
      <c r="B472" s="9" t="s">
        <v>1411</v>
      </c>
      <c r="C472" s="6"/>
      <c r="D472" s="84" t="s">
        <v>1412</v>
      </c>
      <c r="E472" s="37" t="s">
        <v>1441</v>
      </c>
      <c r="F472" s="18" t="s">
        <v>41</v>
      </c>
      <c r="G472" s="6"/>
      <c r="H472" s="19">
        <v>13530</v>
      </c>
      <c r="I472" s="86">
        <v>13530</v>
      </c>
      <c r="J472" s="6"/>
      <c r="K472" s="36">
        <v>45049</v>
      </c>
      <c r="L472" s="6"/>
      <c r="M472" s="6"/>
      <c r="N472" s="6"/>
      <c r="O472" s="6"/>
      <c r="P472" s="14"/>
    </row>
    <row r="473" spans="1:16" ht="45" x14ac:dyDescent="0.25">
      <c r="A473" s="41" t="s">
        <v>1619</v>
      </c>
      <c r="B473" s="9" t="s">
        <v>1411</v>
      </c>
      <c r="C473" s="6"/>
      <c r="D473" s="84" t="s">
        <v>1412</v>
      </c>
      <c r="E473" s="37" t="s">
        <v>1442</v>
      </c>
      <c r="F473" s="18" t="s">
        <v>41</v>
      </c>
      <c r="G473" s="6"/>
      <c r="H473" s="19">
        <v>13530</v>
      </c>
      <c r="I473" s="86">
        <v>13530</v>
      </c>
      <c r="J473" s="6"/>
      <c r="K473" s="36">
        <v>45049</v>
      </c>
      <c r="L473" s="6"/>
      <c r="M473" s="6"/>
      <c r="N473" s="6"/>
      <c r="O473" s="6"/>
      <c r="P473" s="14"/>
    </row>
    <row r="474" spans="1:16" ht="22.5" x14ac:dyDescent="0.25">
      <c r="A474" s="41" t="s">
        <v>1391</v>
      </c>
      <c r="B474" s="9">
        <v>44440</v>
      </c>
      <c r="C474" s="6"/>
      <c r="D474" s="17" t="s">
        <v>592</v>
      </c>
      <c r="E474" s="18" t="s">
        <v>639</v>
      </c>
      <c r="F474" s="18" t="s">
        <v>1111</v>
      </c>
      <c r="G474" s="6"/>
      <c r="H474" s="19">
        <v>6000</v>
      </c>
      <c r="I474" s="20">
        <v>6000</v>
      </c>
      <c r="J474" s="6"/>
      <c r="K474" s="18" t="s">
        <v>154</v>
      </c>
      <c r="L474" s="6"/>
      <c r="M474" s="6"/>
      <c r="N474" s="6"/>
      <c r="O474" s="6"/>
      <c r="P474" s="14"/>
    </row>
    <row r="475" spans="1:16" ht="33.75" x14ac:dyDescent="0.25">
      <c r="A475" s="41" t="s">
        <v>964</v>
      </c>
      <c r="B475" s="9">
        <v>44440</v>
      </c>
      <c r="C475" s="6"/>
      <c r="D475" s="17" t="s">
        <v>592</v>
      </c>
      <c r="E475" s="18" t="s">
        <v>640</v>
      </c>
      <c r="F475" s="18" t="s">
        <v>1112</v>
      </c>
      <c r="G475" s="6"/>
      <c r="H475" s="19">
        <v>6000</v>
      </c>
      <c r="I475" s="20">
        <v>6000</v>
      </c>
      <c r="J475" s="6"/>
      <c r="K475" s="18" t="s">
        <v>154</v>
      </c>
      <c r="L475" s="6"/>
      <c r="M475" s="6"/>
      <c r="N475" s="6"/>
      <c r="O475" s="6"/>
      <c r="P475" s="14"/>
    </row>
    <row r="476" spans="1:16" ht="22.5" x14ac:dyDescent="0.25">
      <c r="A476" s="41" t="s">
        <v>965</v>
      </c>
      <c r="B476" s="9">
        <v>44440</v>
      </c>
      <c r="C476" s="6"/>
      <c r="D476" s="17" t="s">
        <v>593</v>
      </c>
      <c r="E476" s="18" t="s">
        <v>641</v>
      </c>
      <c r="F476" s="18" t="s">
        <v>62</v>
      </c>
      <c r="G476" s="6"/>
      <c r="H476" s="19">
        <v>12538.96</v>
      </c>
      <c r="I476" s="20">
        <v>12538.96</v>
      </c>
      <c r="J476" s="6"/>
      <c r="K476" s="18" t="s">
        <v>678</v>
      </c>
      <c r="L476" s="6"/>
      <c r="M476" s="6"/>
      <c r="N476" s="6"/>
      <c r="O476" s="6"/>
      <c r="P476" s="14"/>
    </row>
    <row r="477" spans="1:16" ht="22.5" x14ac:dyDescent="0.25">
      <c r="A477" s="41" t="s">
        <v>966</v>
      </c>
      <c r="B477" s="9">
        <v>44440</v>
      </c>
      <c r="C477" s="6"/>
      <c r="D477" s="17" t="s">
        <v>594</v>
      </c>
      <c r="E477" s="18" t="s">
        <v>642</v>
      </c>
      <c r="F477" s="18" t="s">
        <v>62</v>
      </c>
      <c r="G477" s="6"/>
      <c r="H477" s="19">
        <v>8096.76</v>
      </c>
      <c r="I477" s="20">
        <v>8096.76</v>
      </c>
      <c r="J477" s="6"/>
      <c r="K477" s="18" t="s">
        <v>677</v>
      </c>
      <c r="L477" s="6"/>
      <c r="M477" s="6"/>
      <c r="N477" s="6"/>
      <c r="O477" s="6"/>
      <c r="P477" s="14"/>
    </row>
    <row r="478" spans="1:16" ht="22.5" x14ac:dyDescent="0.25">
      <c r="A478" s="41" t="s">
        <v>967</v>
      </c>
      <c r="B478" s="9">
        <v>44440</v>
      </c>
      <c r="C478" s="6"/>
      <c r="D478" s="17" t="s">
        <v>594</v>
      </c>
      <c r="E478" s="18" t="s">
        <v>643</v>
      </c>
      <c r="F478" s="18" t="s">
        <v>62</v>
      </c>
      <c r="G478" s="6"/>
      <c r="H478" s="19">
        <v>5680</v>
      </c>
      <c r="I478" s="20">
        <v>5680</v>
      </c>
      <c r="J478" s="6"/>
      <c r="K478" s="18" t="s">
        <v>675</v>
      </c>
      <c r="L478" s="6"/>
      <c r="M478" s="6"/>
      <c r="N478" s="6"/>
      <c r="O478" s="6"/>
      <c r="P478" s="14"/>
    </row>
    <row r="479" spans="1:16" ht="22.5" x14ac:dyDescent="0.25">
      <c r="A479" s="41" t="s">
        <v>1392</v>
      </c>
      <c r="B479" s="9">
        <v>44440</v>
      </c>
      <c r="C479" s="6"/>
      <c r="D479" s="17" t="s">
        <v>594</v>
      </c>
      <c r="E479" s="18" t="s">
        <v>644</v>
      </c>
      <c r="F479" s="18" t="s">
        <v>62</v>
      </c>
      <c r="G479" s="6"/>
      <c r="H479" s="19">
        <v>8194.68</v>
      </c>
      <c r="I479" s="20">
        <v>8194.68</v>
      </c>
      <c r="J479" s="6"/>
      <c r="K479" s="18" t="s">
        <v>677</v>
      </c>
      <c r="L479" s="6"/>
      <c r="M479" s="6"/>
      <c r="N479" s="6"/>
      <c r="O479" s="6"/>
      <c r="P479" s="14"/>
    </row>
    <row r="480" spans="1:16" ht="22.5" x14ac:dyDescent="0.25">
      <c r="A480" s="41" t="s">
        <v>1393</v>
      </c>
      <c r="B480" s="9">
        <v>44440</v>
      </c>
      <c r="C480" s="6"/>
      <c r="D480" s="17" t="s">
        <v>595</v>
      </c>
      <c r="E480" s="18" t="s">
        <v>645</v>
      </c>
      <c r="F480" s="18" t="s">
        <v>62</v>
      </c>
      <c r="G480" s="6"/>
      <c r="H480" s="19">
        <v>3390.89</v>
      </c>
      <c r="I480" s="20">
        <v>3390.89</v>
      </c>
      <c r="J480" s="6"/>
      <c r="K480" s="18" t="s">
        <v>677</v>
      </c>
      <c r="L480" s="6"/>
      <c r="M480" s="6"/>
      <c r="N480" s="6"/>
      <c r="O480" s="6"/>
      <c r="P480" s="14"/>
    </row>
    <row r="481" spans="1:16" ht="22.5" x14ac:dyDescent="0.25">
      <c r="A481" s="41" t="s">
        <v>1394</v>
      </c>
      <c r="B481" s="9">
        <v>44440</v>
      </c>
      <c r="C481" s="6"/>
      <c r="D481" s="17" t="s">
        <v>596</v>
      </c>
      <c r="E481" s="18" t="s">
        <v>646</v>
      </c>
      <c r="F481" s="18" t="s">
        <v>62</v>
      </c>
      <c r="G481" s="6"/>
      <c r="H481" s="19">
        <v>19123.98</v>
      </c>
      <c r="I481" s="20">
        <v>19123.98</v>
      </c>
      <c r="J481" s="6"/>
      <c r="K481" s="18" t="s">
        <v>677</v>
      </c>
      <c r="L481" s="6"/>
      <c r="M481" s="6"/>
      <c r="N481" s="6"/>
      <c r="O481" s="6"/>
      <c r="P481" s="14"/>
    </row>
    <row r="482" spans="1:16" ht="22.5" x14ac:dyDescent="0.25">
      <c r="A482" s="41" t="s">
        <v>968</v>
      </c>
      <c r="B482" s="9">
        <v>44440</v>
      </c>
      <c r="C482" s="6"/>
      <c r="D482" s="17" t="s">
        <v>596</v>
      </c>
      <c r="E482" s="18" t="s">
        <v>647</v>
      </c>
      <c r="F482" s="18" t="s">
        <v>62</v>
      </c>
      <c r="G482" s="6"/>
      <c r="H482" s="19">
        <v>19123.98</v>
      </c>
      <c r="I482" s="20">
        <v>19123.98</v>
      </c>
      <c r="J482" s="6"/>
      <c r="K482" s="18" t="s">
        <v>677</v>
      </c>
      <c r="L482" s="6"/>
      <c r="M482" s="6"/>
      <c r="N482" s="6"/>
      <c r="O482" s="6"/>
      <c r="P482" s="14"/>
    </row>
    <row r="483" spans="1:16" ht="22.5" x14ac:dyDescent="0.25">
      <c r="A483" s="41" t="s">
        <v>969</v>
      </c>
      <c r="B483" s="9">
        <v>44440</v>
      </c>
      <c r="C483" s="6"/>
      <c r="D483" s="17" t="s">
        <v>597</v>
      </c>
      <c r="E483" s="18" t="s">
        <v>648</v>
      </c>
      <c r="F483" s="18" t="s">
        <v>62</v>
      </c>
      <c r="G483" s="6"/>
      <c r="H483" s="19">
        <v>3300</v>
      </c>
      <c r="I483" s="20">
        <v>3300</v>
      </c>
      <c r="J483" s="6"/>
      <c r="K483" s="18" t="s">
        <v>572</v>
      </c>
      <c r="L483" s="6"/>
      <c r="M483" s="6"/>
      <c r="N483" s="6"/>
      <c r="O483" s="6"/>
      <c r="P483" s="14"/>
    </row>
    <row r="484" spans="1:16" ht="22.5" x14ac:dyDescent="0.25">
      <c r="A484" s="41" t="s">
        <v>970</v>
      </c>
      <c r="B484" s="9">
        <v>44440</v>
      </c>
      <c r="C484" s="6"/>
      <c r="D484" s="17" t="s">
        <v>597</v>
      </c>
      <c r="E484" s="18" t="s">
        <v>649</v>
      </c>
      <c r="F484" s="18" t="s">
        <v>62</v>
      </c>
      <c r="G484" s="6"/>
      <c r="H484" s="19">
        <v>5000</v>
      </c>
      <c r="I484" s="20">
        <v>5000</v>
      </c>
      <c r="J484" s="6"/>
      <c r="K484" s="18" t="s">
        <v>567</v>
      </c>
      <c r="L484" s="6"/>
      <c r="M484" s="6"/>
      <c r="N484" s="6"/>
      <c r="O484" s="6"/>
      <c r="P484" s="14"/>
    </row>
    <row r="485" spans="1:16" ht="22.5" x14ac:dyDescent="0.25">
      <c r="A485" s="41" t="s">
        <v>971</v>
      </c>
      <c r="B485" s="9">
        <v>44440</v>
      </c>
      <c r="C485" s="6"/>
      <c r="D485" s="17" t="s">
        <v>598</v>
      </c>
      <c r="E485" s="18" t="s">
        <v>650</v>
      </c>
      <c r="F485" s="18" t="s">
        <v>62</v>
      </c>
      <c r="G485" s="6"/>
      <c r="H485" s="19">
        <v>4250</v>
      </c>
      <c r="I485" s="20">
        <v>4250</v>
      </c>
      <c r="J485" s="6"/>
      <c r="K485" s="18" t="s">
        <v>676</v>
      </c>
      <c r="L485" s="6"/>
      <c r="M485" s="6"/>
      <c r="N485" s="6"/>
      <c r="O485" s="6"/>
      <c r="P485" s="14"/>
    </row>
    <row r="486" spans="1:16" ht="45" x14ac:dyDescent="0.25">
      <c r="A486" s="41" t="s">
        <v>972</v>
      </c>
      <c r="B486" s="9">
        <v>44440</v>
      </c>
      <c r="C486" s="6"/>
      <c r="D486" s="17" t="s">
        <v>599</v>
      </c>
      <c r="E486" s="18" t="s">
        <v>651</v>
      </c>
      <c r="F486" s="18" t="s">
        <v>62</v>
      </c>
      <c r="G486" s="6"/>
      <c r="H486" s="19">
        <v>35696.32</v>
      </c>
      <c r="I486" s="20">
        <v>35696.32</v>
      </c>
      <c r="J486" s="6"/>
      <c r="K486" s="18" t="s">
        <v>513</v>
      </c>
      <c r="L486" s="6"/>
      <c r="M486" s="6"/>
      <c r="N486" s="6"/>
      <c r="O486" s="6"/>
      <c r="P486" s="14"/>
    </row>
    <row r="487" spans="1:16" ht="22.5" x14ac:dyDescent="0.25">
      <c r="A487" s="41" t="s">
        <v>973</v>
      </c>
      <c r="B487" s="9">
        <v>44440</v>
      </c>
      <c r="C487" s="6"/>
      <c r="D487" s="17" t="s">
        <v>600</v>
      </c>
      <c r="E487" s="18" t="s">
        <v>652</v>
      </c>
      <c r="F487" s="18" t="s">
        <v>62</v>
      </c>
      <c r="G487" s="6"/>
      <c r="H487" s="19">
        <v>3044.7</v>
      </c>
      <c r="I487" s="20">
        <v>3044.7</v>
      </c>
      <c r="J487" s="6"/>
      <c r="K487" s="18" t="s">
        <v>677</v>
      </c>
      <c r="L487" s="6"/>
      <c r="M487" s="6"/>
      <c r="N487" s="6"/>
      <c r="O487" s="6"/>
      <c r="P487" s="14"/>
    </row>
    <row r="488" spans="1:16" ht="22.5" x14ac:dyDescent="0.25">
      <c r="A488" s="41" t="s">
        <v>974</v>
      </c>
      <c r="B488" s="9">
        <v>44440</v>
      </c>
      <c r="C488" s="6"/>
      <c r="D488" s="17" t="s">
        <v>601</v>
      </c>
      <c r="E488" s="18" t="s">
        <v>653</v>
      </c>
      <c r="F488" s="18" t="s">
        <v>62</v>
      </c>
      <c r="G488" s="6"/>
      <c r="H488" s="19">
        <v>8450.9</v>
      </c>
      <c r="I488" s="20">
        <v>8450.9</v>
      </c>
      <c r="J488" s="6"/>
      <c r="K488" s="18" t="s">
        <v>677</v>
      </c>
      <c r="L488" s="6"/>
      <c r="M488" s="6"/>
      <c r="N488" s="6"/>
      <c r="O488" s="6"/>
      <c r="P488" s="14"/>
    </row>
    <row r="489" spans="1:16" ht="33.75" x14ac:dyDescent="0.25">
      <c r="A489" s="41" t="s">
        <v>975</v>
      </c>
      <c r="B489" s="9">
        <v>44440</v>
      </c>
      <c r="C489" s="6"/>
      <c r="D489" s="17" t="s">
        <v>602</v>
      </c>
      <c r="E489" s="18" t="s">
        <v>654</v>
      </c>
      <c r="F489" s="18" t="s">
        <v>1076</v>
      </c>
      <c r="G489" s="6"/>
      <c r="H489" s="19">
        <v>33000</v>
      </c>
      <c r="I489" s="20">
        <v>33000</v>
      </c>
      <c r="J489" s="6"/>
      <c r="K489" s="18" t="s">
        <v>679</v>
      </c>
      <c r="L489" s="6"/>
      <c r="M489" s="6"/>
      <c r="N489" s="6"/>
      <c r="O489" s="6"/>
      <c r="P489" s="14"/>
    </row>
    <row r="490" spans="1:16" ht="33.75" x14ac:dyDescent="0.25">
      <c r="A490" s="41" t="s">
        <v>976</v>
      </c>
      <c r="B490" s="9">
        <v>44440</v>
      </c>
      <c r="C490" s="6"/>
      <c r="D490" s="17" t="s">
        <v>602</v>
      </c>
      <c r="E490" s="18" t="s">
        <v>655</v>
      </c>
      <c r="F490" s="18" t="s">
        <v>1084</v>
      </c>
      <c r="G490" s="6"/>
      <c r="H490" s="19">
        <v>33000</v>
      </c>
      <c r="I490" s="20">
        <v>33000</v>
      </c>
      <c r="J490" s="6"/>
      <c r="K490" s="18" t="s">
        <v>679</v>
      </c>
      <c r="L490" s="6"/>
      <c r="M490" s="6"/>
      <c r="N490" s="6"/>
      <c r="O490" s="6"/>
      <c r="P490" s="14"/>
    </row>
    <row r="491" spans="1:16" ht="22.5" x14ac:dyDescent="0.25">
      <c r="A491" s="41" t="s">
        <v>977</v>
      </c>
      <c r="B491" s="9">
        <v>44440</v>
      </c>
      <c r="C491" s="6"/>
      <c r="D491" s="17" t="s">
        <v>602</v>
      </c>
      <c r="E491" s="18" t="s">
        <v>656</v>
      </c>
      <c r="F491" s="18" t="s">
        <v>1078</v>
      </c>
      <c r="G491" s="6"/>
      <c r="H491" s="19">
        <v>33000</v>
      </c>
      <c r="I491" s="20">
        <v>33000</v>
      </c>
      <c r="J491" s="6"/>
      <c r="K491" s="18" t="s">
        <v>679</v>
      </c>
      <c r="L491" s="6"/>
      <c r="M491" s="6"/>
      <c r="N491" s="6"/>
      <c r="O491" s="6"/>
      <c r="P491" s="14"/>
    </row>
    <row r="492" spans="1:16" ht="22.5" x14ac:dyDescent="0.25">
      <c r="A492" s="41" t="s">
        <v>978</v>
      </c>
      <c r="B492" s="9">
        <v>44440</v>
      </c>
      <c r="C492" s="6"/>
      <c r="D492" s="17" t="s">
        <v>602</v>
      </c>
      <c r="E492" s="18" t="s">
        <v>657</v>
      </c>
      <c r="F492" s="18" t="s">
        <v>1095</v>
      </c>
      <c r="G492" s="6"/>
      <c r="H492" s="19">
        <v>33000</v>
      </c>
      <c r="I492" s="20">
        <v>33000</v>
      </c>
      <c r="J492" s="6"/>
      <c r="K492" s="18" t="s">
        <v>679</v>
      </c>
      <c r="L492" s="6"/>
      <c r="M492" s="6"/>
      <c r="N492" s="6"/>
      <c r="O492" s="6"/>
      <c r="P492" s="14"/>
    </row>
    <row r="493" spans="1:16" ht="33.75" x14ac:dyDescent="0.25">
      <c r="A493" s="41" t="s">
        <v>979</v>
      </c>
      <c r="B493" s="9">
        <v>44440</v>
      </c>
      <c r="C493" s="6"/>
      <c r="D493" s="17" t="s">
        <v>602</v>
      </c>
      <c r="E493" s="18" t="s">
        <v>658</v>
      </c>
      <c r="F493" s="18" t="s">
        <v>1069</v>
      </c>
      <c r="G493" s="6"/>
      <c r="H493" s="19">
        <v>33000</v>
      </c>
      <c r="I493" s="20">
        <v>33000</v>
      </c>
      <c r="J493" s="6"/>
      <c r="K493" s="18" t="s">
        <v>679</v>
      </c>
      <c r="L493" s="6"/>
      <c r="M493" s="6"/>
      <c r="N493" s="6"/>
      <c r="O493" s="6"/>
      <c r="P493" s="14"/>
    </row>
    <row r="494" spans="1:16" ht="22.5" x14ac:dyDescent="0.25">
      <c r="A494" s="41" t="s">
        <v>980</v>
      </c>
      <c r="B494" s="9">
        <v>44440</v>
      </c>
      <c r="C494" s="6"/>
      <c r="D494" s="17" t="s">
        <v>603</v>
      </c>
      <c r="E494" s="18" t="s">
        <v>659</v>
      </c>
      <c r="F494" s="18" t="s">
        <v>1104</v>
      </c>
      <c r="G494" s="6"/>
      <c r="H494" s="19">
        <v>12500</v>
      </c>
      <c r="I494" s="20">
        <v>12500</v>
      </c>
      <c r="J494" s="6"/>
      <c r="K494" s="18" t="s">
        <v>575</v>
      </c>
      <c r="L494" s="6"/>
      <c r="M494" s="6"/>
      <c r="N494" s="6"/>
      <c r="O494" s="6"/>
      <c r="P494" s="14"/>
    </row>
    <row r="495" spans="1:16" ht="22.5" x14ac:dyDescent="0.25">
      <c r="A495" s="41" t="s">
        <v>981</v>
      </c>
      <c r="B495" s="9">
        <v>44440</v>
      </c>
      <c r="C495" s="6"/>
      <c r="D495" s="17" t="s">
        <v>603</v>
      </c>
      <c r="E495" s="18" t="s">
        <v>660</v>
      </c>
      <c r="F495" s="18" t="s">
        <v>1113</v>
      </c>
      <c r="G495" s="6"/>
      <c r="H495" s="19">
        <v>12500</v>
      </c>
      <c r="I495" s="20">
        <v>12500</v>
      </c>
      <c r="J495" s="6"/>
      <c r="K495" s="18" t="s">
        <v>575</v>
      </c>
      <c r="L495" s="6"/>
      <c r="M495" s="6"/>
      <c r="N495" s="6"/>
      <c r="O495" s="6"/>
      <c r="P495" s="14"/>
    </row>
    <row r="496" spans="1:16" ht="22.5" x14ac:dyDescent="0.25">
      <c r="A496" s="41" t="s">
        <v>982</v>
      </c>
      <c r="B496" s="9">
        <v>44440</v>
      </c>
      <c r="C496" s="6"/>
      <c r="D496" s="17" t="s">
        <v>604</v>
      </c>
      <c r="E496" s="18" t="s">
        <v>661</v>
      </c>
      <c r="F496" s="18" t="s">
        <v>1114</v>
      </c>
      <c r="G496" s="6"/>
      <c r="H496" s="19">
        <v>7000</v>
      </c>
      <c r="I496" s="20">
        <v>7000</v>
      </c>
      <c r="J496" s="6"/>
      <c r="K496" s="18" t="s">
        <v>575</v>
      </c>
      <c r="L496" s="6"/>
      <c r="M496" s="6"/>
      <c r="N496" s="6"/>
      <c r="O496" s="6"/>
      <c r="P496" s="14"/>
    </row>
    <row r="497" spans="1:16" ht="22.5" x14ac:dyDescent="0.25">
      <c r="A497" s="41" t="s">
        <v>983</v>
      </c>
      <c r="B497" s="9">
        <v>44440</v>
      </c>
      <c r="C497" s="6"/>
      <c r="D497" s="17" t="s">
        <v>605</v>
      </c>
      <c r="E497" s="18" t="s">
        <v>662</v>
      </c>
      <c r="F497" s="18" t="s">
        <v>63</v>
      </c>
      <c r="G497" s="6"/>
      <c r="H497" s="19">
        <v>9000</v>
      </c>
      <c r="I497" s="20">
        <v>9000</v>
      </c>
      <c r="J497" s="6"/>
      <c r="K497" s="18" t="s">
        <v>575</v>
      </c>
      <c r="L497" s="6"/>
      <c r="M497" s="6"/>
      <c r="N497" s="6"/>
      <c r="O497" s="6"/>
      <c r="P497" s="14"/>
    </row>
    <row r="498" spans="1:16" ht="22.5" x14ac:dyDescent="0.25">
      <c r="A498" s="41" t="s">
        <v>984</v>
      </c>
      <c r="B498" s="9">
        <v>44440</v>
      </c>
      <c r="C498" s="6"/>
      <c r="D498" s="17" t="s">
        <v>605</v>
      </c>
      <c r="E498" s="18" t="s">
        <v>663</v>
      </c>
      <c r="F498" s="18" t="s">
        <v>1115</v>
      </c>
      <c r="G498" s="6"/>
      <c r="H498" s="19">
        <v>9000</v>
      </c>
      <c r="I498" s="20">
        <v>9000</v>
      </c>
      <c r="J498" s="6"/>
      <c r="K498" s="18" t="s">
        <v>575</v>
      </c>
      <c r="L498" s="6"/>
      <c r="M498" s="6"/>
      <c r="N498" s="6"/>
      <c r="O498" s="6"/>
      <c r="P498" s="14"/>
    </row>
    <row r="499" spans="1:16" ht="22.5" x14ac:dyDescent="0.25">
      <c r="A499" s="41" t="s">
        <v>1395</v>
      </c>
      <c r="B499" s="9">
        <v>44440</v>
      </c>
      <c r="C499" s="6"/>
      <c r="D499" s="17" t="s">
        <v>606</v>
      </c>
      <c r="E499" s="18" t="s">
        <v>664</v>
      </c>
      <c r="F499" s="18" t="s">
        <v>1104</v>
      </c>
      <c r="G499" s="6"/>
      <c r="H499" s="19">
        <v>4000</v>
      </c>
      <c r="I499" s="20">
        <v>4000</v>
      </c>
      <c r="J499" s="6"/>
      <c r="K499" s="18" t="s">
        <v>575</v>
      </c>
      <c r="L499" s="6"/>
      <c r="M499" s="6"/>
      <c r="N499" s="6"/>
      <c r="O499" s="6"/>
      <c r="P499" s="14"/>
    </row>
    <row r="500" spans="1:16" ht="22.5" x14ac:dyDescent="0.25">
      <c r="A500" s="41" t="s">
        <v>985</v>
      </c>
      <c r="B500" s="9">
        <v>44440</v>
      </c>
      <c r="C500" s="6"/>
      <c r="D500" s="17" t="s">
        <v>606</v>
      </c>
      <c r="E500" s="18" t="s">
        <v>665</v>
      </c>
      <c r="F500" s="18" t="s">
        <v>1099</v>
      </c>
      <c r="G500" s="6"/>
      <c r="H500" s="19">
        <v>4000</v>
      </c>
      <c r="I500" s="20">
        <v>4000</v>
      </c>
      <c r="J500" s="6"/>
      <c r="K500" s="18" t="s">
        <v>575</v>
      </c>
      <c r="L500" s="6"/>
      <c r="M500" s="6"/>
      <c r="N500" s="6"/>
      <c r="O500" s="6"/>
      <c r="P500" s="14"/>
    </row>
    <row r="501" spans="1:16" ht="22.5" x14ac:dyDescent="0.25">
      <c r="A501" s="41" t="s">
        <v>986</v>
      </c>
      <c r="B501" s="9">
        <v>44440</v>
      </c>
      <c r="C501" s="6"/>
      <c r="D501" s="17" t="s">
        <v>606</v>
      </c>
      <c r="E501" s="18" t="s">
        <v>666</v>
      </c>
      <c r="F501" s="18" t="s">
        <v>1099</v>
      </c>
      <c r="G501" s="6"/>
      <c r="H501" s="19">
        <v>4000</v>
      </c>
      <c r="I501" s="20">
        <v>4000</v>
      </c>
      <c r="J501" s="6"/>
      <c r="K501" s="18" t="s">
        <v>575</v>
      </c>
      <c r="L501" s="6"/>
      <c r="M501" s="6"/>
      <c r="N501" s="6"/>
      <c r="O501" s="6"/>
      <c r="P501" s="14"/>
    </row>
    <row r="502" spans="1:16" ht="33.75" x14ac:dyDescent="0.25">
      <c r="A502" s="41" t="s">
        <v>987</v>
      </c>
      <c r="B502" s="9">
        <v>44440</v>
      </c>
      <c r="C502" s="6"/>
      <c r="D502" s="17" t="s">
        <v>606</v>
      </c>
      <c r="E502" s="18" t="s">
        <v>667</v>
      </c>
      <c r="F502" s="18" t="s">
        <v>1116</v>
      </c>
      <c r="G502" s="6"/>
      <c r="H502" s="19">
        <v>4000</v>
      </c>
      <c r="I502" s="20">
        <v>4000</v>
      </c>
      <c r="J502" s="6"/>
      <c r="K502" s="18" t="s">
        <v>575</v>
      </c>
      <c r="L502" s="6"/>
      <c r="M502" s="6"/>
      <c r="N502" s="6"/>
      <c r="O502" s="6"/>
      <c r="P502" s="14"/>
    </row>
    <row r="503" spans="1:16" ht="33.75" x14ac:dyDescent="0.25">
      <c r="A503" s="41" t="s">
        <v>988</v>
      </c>
      <c r="B503" s="9">
        <v>44440</v>
      </c>
      <c r="C503" s="6"/>
      <c r="D503" s="17" t="s">
        <v>606</v>
      </c>
      <c r="E503" s="18" t="s">
        <v>668</v>
      </c>
      <c r="F503" s="18" t="s">
        <v>1116</v>
      </c>
      <c r="G503" s="6"/>
      <c r="H503" s="19">
        <v>4000</v>
      </c>
      <c r="I503" s="20">
        <v>4000</v>
      </c>
      <c r="J503" s="6"/>
      <c r="K503" s="18" t="s">
        <v>575</v>
      </c>
      <c r="L503" s="6"/>
      <c r="M503" s="6"/>
      <c r="N503" s="6"/>
      <c r="O503" s="6"/>
      <c r="P503" s="14"/>
    </row>
    <row r="504" spans="1:16" ht="33.75" x14ac:dyDescent="0.25">
      <c r="A504" s="41" t="s">
        <v>989</v>
      </c>
      <c r="B504" s="9">
        <v>44440</v>
      </c>
      <c r="C504" s="6"/>
      <c r="D504" s="17" t="s">
        <v>606</v>
      </c>
      <c r="E504" s="18" t="s">
        <v>669</v>
      </c>
      <c r="F504" s="18" t="s">
        <v>1117</v>
      </c>
      <c r="G504" s="6"/>
      <c r="H504" s="19">
        <v>4000</v>
      </c>
      <c r="I504" s="20">
        <v>4000</v>
      </c>
      <c r="J504" s="6"/>
      <c r="K504" s="18" t="s">
        <v>575</v>
      </c>
      <c r="L504" s="6"/>
      <c r="M504" s="6"/>
      <c r="N504" s="6"/>
      <c r="O504" s="6"/>
      <c r="P504" s="14"/>
    </row>
    <row r="505" spans="1:16" ht="33.75" x14ac:dyDescent="0.25">
      <c r="A505" s="41" t="s">
        <v>990</v>
      </c>
      <c r="B505" s="9">
        <v>44440</v>
      </c>
      <c r="C505" s="6"/>
      <c r="D505" s="17" t="s">
        <v>606</v>
      </c>
      <c r="E505" s="18" t="s">
        <v>670</v>
      </c>
      <c r="F505" s="18" t="s">
        <v>1118</v>
      </c>
      <c r="G505" s="6"/>
      <c r="H505" s="19">
        <v>4000</v>
      </c>
      <c r="I505" s="20">
        <v>4000</v>
      </c>
      <c r="J505" s="6"/>
      <c r="K505" s="18" t="s">
        <v>575</v>
      </c>
      <c r="L505" s="6"/>
      <c r="M505" s="6"/>
      <c r="N505" s="6"/>
      <c r="O505" s="6"/>
      <c r="P505" s="14"/>
    </row>
    <row r="506" spans="1:16" ht="33.75" x14ac:dyDescent="0.25">
      <c r="A506" s="41" t="s">
        <v>991</v>
      </c>
      <c r="B506" s="9">
        <v>44440</v>
      </c>
      <c r="C506" s="6"/>
      <c r="D506" s="17" t="s">
        <v>607</v>
      </c>
      <c r="E506" s="18" t="s">
        <v>671</v>
      </c>
      <c r="F506" s="18" t="s">
        <v>1116</v>
      </c>
      <c r="G506" s="6"/>
      <c r="H506" s="19">
        <v>8000</v>
      </c>
      <c r="I506" s="20">
        <v>8000</v>
      </c>
      <c r="J506" s="6"/>
      <c r="K506" s="18" t="s">
        <v>575</v>
      </c>
      <c r="L506" s="6"/>
      <c r="M506" s="6"/>
      <c r="N506" s="6"/>
      <c r="O506" s="6"/>
      <c r="P506" s="14"/>
    </row>
    <row r="507" spans="1:16" ht="22.5" x14ac:dyDescent="0.25">
      <c r="A507" s="41" t="s">
        <v>992</v>
      </c>
      <c r="B507" s="9">
        <v>44440</v>
      </c>
      <c r="C507" s="6"/>
      <c r="D507" s="17" t="s">
        <v>607</v>
      </c>
      <c r="E507" s="18" t="s">
        <v>672</v>
      </c>
      <c r="F507" s="18" t="s">
        <v>1113</v>
      </c>
      <c r="G507" s="6"/>
      <c r="H507" s="19">
        <v>8000</v>
      </c>
      <c r="I507" s="20">
        <v>8000</v>
      </c>
      <c r="J507" s="6"/>
      <c r="K507" s="18" t="s">
        <v>575</v>
      </c>
      <c r="L507" s="6"/>
      <c r="M507" s="6"/>
      <c r="N507" s="6"/>
      <c r="O507" s="6"/>
      <c r="P507" s="14"/>
    </row>
    <row r="508" spans="1:16" ht="22.5" x14ac:dyDescent="0.25">
      <c r="A508" s="41" t="s">
        <v>993</v>
      </c>
      <c r="B508" s="9">
        <v>44440</v>
      </c>
      <c r="C508" s="6"/>
      <c r="D508" s="17" t="s">
        <v>608</v>
      </c>
      <c r="E508" s="18" t="s">
        <v>673</v>
      </c>
      <c r="F508" s="18" t="s">
        <v>1119</v>
      </c>
      <c r="G508" s="6"/>
      <c r="H508" s="19">
        <v>397.65</v>
      </c>
      <c r="I508" s="20">
        <v>397.65</v>
      </c>
      <c r="J508" s="6"/>
      <c r="K508" s="18" t="s">
        <v>517</v>
      </c>
      <c r="L508" s="6"/>
      <c r="M508" s="6"/>
      <c r="N508" s="6"/>
      <c r="O508" s="6"/>
      <c r="P508" s="14"/>
    </row>
    <row r="509" spans="1:16" ht="22.5" x14ac:dyDescent="0.25">
      <c r="A509" s="41" t="s">
        <v>994</v>
      </c>
      <c r="B509" s="9">
        <v>44440</v>
      </c>
      <c r="C509" s="6"/>
      <c r="D509" s="17" t="s">
        <v>683</v>
      </c>
      <c r="E509" s="18" t="s">
        <v>685</v>
      </c>
      <c r="F509" s="18" t="s">
        <v>38</v>
      </c>
      <c r="G509" s="6"/>
      <c r="H509" s="19">
        <v>2619628</v>
      </c>
      <c r="I509" s="20">
        <v>1759889.15</v>
      </c>
      <c r="J509" s="6"/>
      <c r="K509" s="18" t="s">
        <v>687</v>
      </c>
      <c r="L509" s="6"/>
      <c r="M509" s="6"/>
      <c r="N509" s="6"/>
      <c r="O509" s="6"/>
      <c r="P509" s="14"/>
    </row>
    <row r="510" spans="1:16" ht="22.5" x14ac:dyDescent="0.25">
      <c r="A510" s="41" t="s">
        <v>995</v>
      </c>
      <c r="B510" s="9">
        <v>44440</v>
      </c>
      <c r="C510" s="6"/>
      <c r="D510" s="17" t="s">
        <v>684</v>
      </c>
      <c r="E510" s="18" t="s">
        <v>686</v>
      </c>
      <c r="F510" s="18" t="s">
        <v>1068</v>
      </c>
      <c r="G510" s="6"/>
      <c r="H510" s="19">
        <v>2203575.6</v>
      </c>
      <c r="I510" s="20">
        <v>1148321.44</v>
      </c>
      <c r="J510" s="6"/>
      <c r="K510" s="18" t="s">
        <v>688</v>
      </c>
      <c r="L510" s="6"/>
      <c r="M510" s="6"/>
      <c r="N510" s="6"/>
      <c r="O510" s="6"/>
      <c r="P510" s="14"/>
    </row>
    <row r="511" spans="1:16" ht="22.5" x14ac:dyDescent="0.25">
      <c r="A511" s="41" t="s">
        <v>1490</v>
      </c>
      <c r="B511" s="9">
        <v>44440</v>
      </c>
      <c r="C511" s="6"/>
      <c r="D511" s="17" t="s">
        <v>689</v>
      </c>
      <c r="E511" s="18" t="s">
        <v>196</v>
      </c>
      <c r="F511" s="18" t="s">
        <v>1120</v>
      </c>
      <c r="G511" s="6"/>
      <c r="H511" s="19">
        <v>7870</v>
      </c>
      <c r="I511" s="20">
        <v>7870</v>
      </c>
      <c r="J511" s="6"/>
      <c r="K511" s="18" t="s">
        <v>575</v>
      </c>
      <c r="L511" s="6"/>
      <c r="M511" s="6"/>
      <c r="N511" s="6"/>
      <c r="O511" s="6"/>
      <c r="P511" s="14"/>
    </row>
    <row r="512" spans="1:16" ht="22.5" x14ac:dyDescent="0.25">
      <c r="A512" s="41" t="s">
        <v>1491</v>
      </c>
      <c r="B512" s="9">
        <v>44440</v>
      </c>
      <c r="C512" s="6"/>
      <c r="D512" s="17" t="s">
        <v>689</v>
      </c>
      <c r="E512" s="18" t="s">
        <v>239</v>
      </c>
      <c r="F512" s="18" t="s">
        <v>1121</v>
      </c>
      <c r="G512" s="6"/>
      <c r="H512" s="19">
        <v>7870</v>
      </c>
      <c r="I512" s="20">
        <v>7870</v>
      </c>
      <c r="J512" s="6"/>
      <c r="K512" s="18" t="s">
        <v>575</v>
      </c>
      <c r="L512" s="6"/>
      <c r="M512" s="6"/>
      <c r="N512" s="6"/>
      <c r="O512" s="6"/>
      <c r="P512" s="14"/>
    </row>
    <row r="513" spans="1:16" ht="22.5" x14ac:dyDescent="0.25">
      <c r="A513" s="41" t="s">
        <v>1492</v>
      </c>
      <c r="B513" s="9">
        <v>44440</v>
      </c>
      <c r="C513" s="6"/>
      <c r="D513" s="17" t="s">
        <v>689</v>
      </c>
      <c r="E513" s="18" t="s">
        <v>371</v>
      </c>
      <c r="F513" s="18" t="s">
        <v>1122</v>
      </c>
      <c r="G513" s="6"/>
      <c r="H513" s="19">
        <v>7870</v>
      </c>
      <c r="I513" s="20">
        <v>7870</v>
      </c>
      <c r="J513" s="6"/>
      <c r="K513" s="18" t="s">
        <v>575</v>
      </c>
      <c r="L513" s="6"/>
      <c r="M513" s="6"/>
      <c r="N513" s="6"/>
      <c r="O513" s="6"/>
      <c r="P513" s="14"/>
    </row>
    <row r="514" spans="1:16" ht="33.75" x14ac:dyDescent="0.25">
      <c r="A514" s="41" t="s">
        <v>996</v>
      </c>
      <c r="B514" s="9">
        <v>44440</v>
      </c>
      <c r="C514" s="6"/>
      <c r="D514" s="17" t="s">
        <v>690</v>
      </c>
      <c r="E514" s="18" t="s">
        <v>256</v>
      </c>
      <c r="F514" s="18" t="s">
        <v>1123</v>
      </c>
      <c r="G514" s="6"/>
      <c r="H514" s="19">
        <v>10700</v>
      </c>
      <c r="I514" s="20">
        <v>10700</v>
      </c>
      <c r="J514" s="6"/>
      <c r="K514" s="18" t="s">
        <v>575</v>
      </c>
      <c r="L514" s="6"/>
      <c r="M514" s="6"/>
      <c r="N514" s="6"/>
      <c r="O514" s="6"/>
      <c r="P514" s="14"/>
    </row>
    <row r="515" spans="1:16" ht="22.5" x14ac:dyDescent="0.25">
      <c r="A515" s="41" t="s">
        <v>997</v>
      </c>
      <c r="B515" s="9">
        <v>44880</v>
      </c>
      <c r="C515" s="6"/>
      <c r="D515" s="76" t="s">
        <v>1182</v>
      </c>
      <c r="E515" s="37" t="s">
        <v>1183</v>
      </c>
      <c r="F515" s="18" t="s">
        <v>1184</v>
      </c>
      <c r="G515" s="6"/>
      <c r="H515" s="19">
        <v>22490</v>
      </c>
      <c r="I515" s="80">
        <v>22490</v>
      </c>
      <c r="J515" s="6"/>
      <c r="K515" s="36">
        <v>44880</v>
      </c>
      <c r="L515" s="6"/>
      <c r="M515" s="6"/>
      <c r="N515" s="6"/>
      <c r="O515" s="6"/>
      <c r="P515" s="14"/>
    </row>
    <row r="516" spans="1:16" ht="22.5" x14ac:dyDescent="0.25">
      <c r="A516" s="41" t="s">
        <v>998</v>
      </c>
      <c r="B516" s="9">
        <v>44440</v>
      </c>
      <c r="C516" s="6"/>
      <c r="D516" s="17" t="s">
        <v>691</v>
      </c>
      <c r="E516" s="18" t="s">
        <v>713</v>
      </c>
      <c r="F516" s="18" t="s">
        <v>1124</v>
      </c>
      <c r="G516" s="6"/>
      <c r="H516" s="19">
        <v>7223.95</v>
      </c>
      <c r="I516" s="20">
        <v>7223.95</v>
      </c>
      <c r="J516" s="6"/>
      <c r="K516" s="18" t="s">
        <v>517</v>
      </c>
      <c r="L516" s="6"/>
      <c r="M516" s="6"/>
      <c r="N516" s="6"/>
      <c r="O516" s="6"/>
      <c r="P516" s="14"/>
    </row>
    <row r="517" spans="1:16" ht="22.5" x14ac:dyDescent="0.25">
      <c r="A517" s="41" t="s">
        <v>999</v>
      </c>
      <c r="B517" s="9">
        <v>44440</v>
      </c>
      <c r="C517" s="6"/>
      <c r="D517" s="17" t="s">
        <v>691</v>
      </c>
      <c r="E517" s="18" t="s">
        <v>714</v>
      </c>
      <c r="F517" s="18" t="s">
        <v>1124</v>
      </c>
      <c r="G517" s="6"/>
      <c r="H517" s="19">
        <v>7223.95</v>
      </c>
      <c r="I517" s="20">
        <v>7223.95</v>
      </c>
      <c r="J517" s="6"/>
      <c r="K517" s="18" t="s">
        <v>517</v>
      </c>
      <c r="L517" s="6"/>
      <c r="M517" s="6"/>
      <c r="N517" s="6"/>
      <c r="O517" s="6"/>
      <c r="P517" s="14"/>
    </row>
    <row r="518" spans="1:16" ht="22.5" x14ac:dyDescent="0.25">
      <c r="A518" s="41" t="s">
        <v>1000</v>
      </c>
      <c r="B518" s="9">
        <v>44440</v>
      </c>
      <c r="C518" s="6"/>
      <c r="D518" s="17" t="s">
        <v>691</v>
      </c>
      <c r="E518" s="18" t="s">
        <v>715</v>
      </c>
      <c r="F518" s="18" t="s">
        <v>1124</v>
      </c>
      <c r="G518" s="6"/>
      <c r="H518" s="19">
        <v>7223.95</v>
      </c>
      <c r="I518" s="20">
        <v>7223.95</v>
      </c>
      <c r="J518" s="6"/>
      <c r="K518" s="18" t="s">
        <v>517</v>
      </c>
      <c r="L518" s="6"/>
      <c r="M518" s="6"/>
      <c r="N518" s="6"/>
      <c r="O518" s="6"/>
      <c r="P518" s="14"/>
    </row>
    <row r="519" spans="1:16" ht="22.5" x14ac:dyDescent="0.25">
      <c r="A519" s="41" t="s">
        <v>1396</v>
      </c>
      <c r="B519" s="9">
        <v>44440</v>
      </c>
      <c r="C519" s="6"/>
      <c r="D519" s="17" t="s">
        <v>691</v>
      </c>
      <c r="E519" s="18" t="s">
        <v>716</v>
      </c>
      <c r="F519" s="18" t="s">
        <v>1124</v>
      </c>
      <c r="G519" s="6"/>
      <c r="H519" s="19">
        <v>7223.95</v>
      </c>
      <c r="I519" s="20">
        <v>7223.95</v>
      </c>
      <c r="J519" s="6"/>
      <c r="K519" s="18" t="s">
        <v>517</v>
      </c>
      <c r="L519" s="6"/>
      <c r="M519" s="6"/>
      <c r="N519" s="6"/>
      <c r="O519" s="6"/>
      <c r="P519" s="14"/>
    </row>
    <row r="520" spans="1:16" ht="22.5" x14ac:dyDescent="0.25">
      <c r="A520" s="41" t="s">
        <v>1001</v>
      </c>
      <c r="B520" s="9">
        <v>44440</v>
      </c>
      <c r="C520" s="6"/>
      <c r="D520" s="17" t="s">
        <v>691</v>
      </c>
      <c r="E520" s="18" t="s">
        <v>717</v>
      </c>
      <c r="F520" s="18" t="s">
        <v>1124</v>
      </c>
      <c r="G520" s="6"/>
      <c r="H520" s="19">
        <v>7223.95</v>
      </c>
      <c r="I520" s="20">
        <v>7223.95</v>
      </c>
      <c r="J520" s="6"/>
      <c r="K520" s="18" t="s">
        <v>517</v>
      </c>
      <c r="L520" s="6"/>
      <c r="M520" s="6"/>
      <c r="N520" s="6"/>
      <c r="O520" s="6"/>
      <c r="P520" s="14"/>
    </row>
    <row r="521" spans="1:16" ht="22.5" x14ac:dyDescent="0.25">
      <c r="A521" s="41" t="s">
        <v>1002</v>
      </c>
      <c r="B521" s="9">
        <v>44440</v>
      </c>
      <c r="C521" s="6"/>
      <c r="D521" s="17" t="s">
        <v>691</v>
      </c>
      <c r="E521" s="18" t="s">
        <v>221</v>
      </c>
      <c r="F521" s="18" t="s">
        <v>1124</v>
      </c>
      <c r="G521" s="6"/>
      <c r="H521" s="19">
        <v>11000</v>
      </c>
      <c r="I521" s="20">
        <v>11000</v>
      </c>
      <c r="J521" s="6"/>
      <c r="K521" s="18" t="s">
        <v>571</v>
      </c>
      <c r="L521" s="6"/>
      <c r="M521" s="6"/>
      <c r="N521" s="6"/>
      <c r="O521" s="6"/>
      <c r="P521" s="14"/>
    </row>
    <row r="522" spans="1:16" ht="22.5" x14ac:dyDescent="0.25">
      <c r="A522" s="41" t="s">
        <v>1003</v>
      </c>
      <c r="B522" s="9">
        <v>44440</v>
      </c>
      <c r="C522" s="6"/>
      <c r="D522" s="17" t="s">
        <v>692</v>
      </c>
      <c r="E522" s="18" t="s">
        <v>413</v>
      </c>
      <c r="F522" s="18" t="s">
        <v>62</v>
      </c>
      <c r="G522" s="6"/>
      <c r="H522" s="19">
        <v>3500</v>
      </c>
      <c r="I522" s="20">
        <v>3500</v>
      </c>
      <c r="J522" s="6"/>
      <c r="K522" s="18" t="s">
        <v>569</v>
      </c>
      <c r="L522" s="6"/>
      <c r="M522" s="6"/>
      <c r="N522" s="6"/>
      <c r="O522" s="6"/>
      <c r="P522" s="14"/>
    </row>
    <row r="523" spans="1:16" ht="22.5" x14ac:dyDescent="0.25">
      <c r="A523" s="41" t="s">
        <v>1004</v>
      </c>
      <c r="B523" s="9">
        <v>44440</v>
      </c>
      <c r="C523" s="6"/>
      <c r="D523" s="17" t="s">
        <v>692</v>
      </c>
      <c r="E523" s="18" t="s">
        <v>414</v>
      </c>
      <c r="F523" s="18" t="s">
        <v>62</v>
      </c>
      <c r="G523" s="6"/>
      <c r="H523" s="19">
        <v>3500</v>
      </c>
      <c r="I523" s="20">
        <v>3500</v>
      </c>
      <c r="J523" s="6"/>
      <c r="K523" s="18" t="s">
        <v>569</v>
      </c>
      <c r="L523" s="6"/>
      <c r="M523" s="6"/>
      <c r="N523" s="6"/>
      <c r="O523" s="6"/>
      <c r="P523" s="14"/>
    </row>
    <row r="524" spans="1:16" ht="33.75" x14ac:dyDescent="0.25">
      <c r="A524" s="41" t="s">
        <v>1005</v>
      </c>
      <c r="B524" s="9">
        <v>44440</v>
      </c>
      <c r="C524" s="6"/>
      <c r="D524" s="17" t="s">
        <v>693</v>
      </c>
      <c r="E524" s="18" t="s">
        <v>718</v>
      </c>
      <c r="F524" s="18" t="s">
        <v>1125</v>
      </c>
      <c r="G524" s="6"/>
      <c r="H524" s="19">
        <v>4807.6400000000003</v>
      </c>
      <c r="I524" s="20">
        <v>4807.6400000000003</v>
      </c>
      <c r="J524" s="6"/>
      <c r="K524" s="18" t="s">
        <v>576</v>
      </c>
      <c r="L524" s="6"/>
      <c r="M524" s="6"/>
      <c r="N524" s="6"/>
      <c r="O524" s="6"/>
      <c r="P524" s="14"/>
    </row>
    <row r="525" spans="1:16" ht="33.75" x14ac:dyDescent="0.25">
      <c r="A525" s="41" t="s">
        <v>1006</v>
      </c>
      <c r="B525" s="9">
        <v>44440</v>
      </c>
      <c r="C525" s="6"/>
      <c r="D525" s="17" t="s">
        <v>693</v>
      </c>
      <c r="E525" s="18" t="s">
        <v>719</v>
      </c>
      <c r="F525" s="18" t="s">
        <v>1125</v>
      </c>
      <c r="G525" s="6"/>
      <c r="H525" s="19">
        <v>4807.6400000000003</v>
      </c>
      <c r="I525" s="20">
        <v>4807.6400000000003</v>
      </c>
      <c r="J525" s="6"/>
      <c r="K525" s="18" t="s">
        <v>576</v>
      </c>
      <c r="L525" s="6"/>
      <c r="M525" s="6"/>
      <c r="N525" s="6"/>
      <c r="O525" s="6"/>
      <c r="P525" s="14"/>
    </row>
    <row r="526" spans="1:16" ht="33.75" x14ac:dyDescent="0.25">
      <c r="A526" s="41" t="s">
        <v>1007</v>
      </c>
      <c r="B526" s="9">
        <v>44440</v>
      </c>
      <c r="C526" s="6"/>
      <c r="D526" s="17" t="s">
        <v>693</v>
      </c>
      <c r="E526" s="18" t="s">
        <v>720</v>
      </c>
      <c r="F526" s="18" t="s">
        <v>1076</v>
      </c>
      <c r="G526" s="6"/>
      <c r="H526" s="19">
        <v>4807.6400000000003</v>
      </c>
      <c r="I526" s="20">
        <v>4807.6400000000003</v>
      </c>
      <c r="J526" s="6"/>
      <c r="K526" s="18" t="s">
        <v>576</v>
      </c>
      <c r="L526" s="6"/>
      <c r="M526" s="6"/>
      <c r="N526" s="6"/>
      <c r="O526" s="6"/>
      <c r="P526" s="14"/>
    </row>
    <row r="527" spans="1:16" ht="33.75" x14ac:dyDescent="0.25">
      <c r="A527" s="41" t="s">
        <v>1008</v>
      </c>
      <c r="B527" s="9">
        <v>44440</v>
      </c>
      <c r="C527" s="6"/>
      <c r="D527" s="17" t="s">
        <v>693</v>
      </c>
      <c r="E527" s="18" t="s">
        <v>721</v>
      </c>
      <c r="F527" s="18" t="s">
        <v>1076</v>
      </c>
      <c r="G527" s="6"/>
      <c r="H527" s="19">
        <v>4807.6400000000003</v>
      </c>
      <c r="I527" s="20">
        <v>4807.6400000000003</v>
      </c>
      <c r="J527" s="6"/>
      <c r="K527" s="18" t="s">
        <v>576</v>
      </c>
      <c r="L527" s="6"/>
      <c r="M527" s="6"/>
      <c r="N527" s="6"/>
      <c r="O527" s="6"/>
      <c r="P527" s="14"/>
    </row>
    <row r="528" spans="1:16" ht="33.75" x14ac:dyDescent="0.25">
      <c r="A528" s="41" t="s">
        <v>1009</v>
      </c>
      <c r="B528" s="9">
        <v>44440</v>
      </c>
      <c r="C528" s="6"/>
      <c r="D528" s="17" t="s">
        <v>694</v>
      </c>
      <c r="E528" s="18" t="s">
        <v>722</v>
      </c>
      <c r="F528" s="18" t="s">
        <v>1125</v>
      </c>
      <c r="G528" s="6"/>
      <c r="H528" s="19">
        <v>4807.6499999999996</v>
      </c>
      <c r="I528" s="20">
        <v>4807.6499999999996</v>
      </c>
      <c r="J528" s="6"/>
      <c r="K528" s="18" t="s">
        <v>576</v>
      </c>
      <c r="L528" s="6"/>
      <c r="M528" s="6"/>
      <c r="N528" s="6"/>
      <c r="O528" s="6"/>
      <c r="P528" s="14"/>
    </row>
    <row r="529" spans="1:16" ht="33.75" x14ac:dyDescent="0.25">
      <c r="A529" s="41" t="s">
        <v>1010</v>
      </c>
      <c r="B529" s="9">
        <v>44440</v>
      </c>
      <c r="C529" s="6"/>
      <c r="D529" s="17" t="s">
        <v>694</v>
      </c>
      <c r="E529" s="18" t="s">
        <v>723</v>
      </c>
      <c r="F529" s="18" t="s">
        <v>1125</v>
      </c>
      <c r="G529" s="6"/>
      <c r="H529" s="19">
        <v>4807.6400000000003</v>
      </c>
      <c r="I529" s="20">
        <v>4807.6400000000003</v>
      </c>
      <c r="J529" s="6"/>
      <c r="K529" s="18" t="s">
        <v>576</v>
      </c>
      <c r="L529" s="6"/>
      <c r="M529" s="6"/>
      <c r="N529" s="6"/>
      <c r="O529" s="6"/>
      <c r="P529" s="14"/>
    </row>
    <row r="530" spans="1:16" ht="33.75" x14ac:dyDescent="0.25">
      <c r="A530" s="41" t="s">
        <v>1011</v>
      </c>
      <c r="B530" s="9">
        <v>44440</v>
      </c>
      <c r="C530" s="6"/>
      <c r="D530" s="17" t="s">
        <v>694</v>
      </c>
      <c r="E530" s="18" t="s">
        <v>724</v>
      </c>
      <c r="F530" s="18" t="s">
        <v>1076</v>
      </c>
      <c r="G530" s="6"/>
      <c r="H530" s="19">
        <v>4807.6499999999996</v>
      </c>
      <c r="I530" s="20">
        <v>4807.6499999999996</v>
      </c>
      <c r="J530" s="6"/>
      <c r="K530" s="18" t="s">
        <v>576</v>
      </c>
      <c r="L530" s="6"/>
      <c r="M530" s="6"/>
      <c r="N530" s="6"/>
      <c r="O530" s="6"/>
      <c r="P530" s="14"/>
    </row>
    <row r="531" spans="1:16" ht="33.75" x14ac:dyDescent="0.25">
      <c r="A531" s="41" t="s">
        <v>1012</v>
      </c>
      <c r="B531" s="9">
        <v>44440</v>
      </c>
      <c r="C531" s="6"/>
      <c r="D531" s="17" t="s">
        <v>694</v>
      </c>
      <c r="E531" s="18" t="s">
        <v>725</v>
      </c>
      <c r="F531" s="18" t="s">
        <v>1076</v>
      </c>
      <c r="G531" s="6"/>
      <c r="H531" s="19">
        <v>4807.6499999999996</v>
      </c>
      <c r="I531" s="20">
        <v>4807.6499999999996</v>
      </c>
      <c r="J531" s="6"/>
      <c r="K531" s="18" t="s">
        <v>576</v>
      </c>
      <c r="L531" s="6"/>
      <c r="M531" s="6"/>
      <c r="N531" s="6"/>
      <c r="O531" s="6"/>
      <c r="P531" s="14"/>
    </row>
    <row r="532" spans="1:16" ht="33.75" x14ac:dyDescent="0.25">
      <c r="A532" s="41" t="s">
        <v>1013</v>
      </c>
      <c r="B532" s="9">
        <v>44440</v>
      </c>
      <c r="C532" s="6"/>
      <c r="D532" s="17" t="s">
        <v>695</v>
      </c>
      <c r="E532" s="18" t="s">
        <v>726</v>
      </c>
      <c r="F532" s="18" t="s">
        <v>1076</v>
      </c>
      <c r="G532" s="6"/>
      <c r="H532" s="19">
        <v>4807.6400000000003</v>
      </c>
      <c r="I532" s="20">
        <v>4807.6400000000003</v>
      </c>
      <c r="J532" s="6"/>
      <c r="K532" s="18" t="s">
        <v>576</v>
      </c>
      <c r="L532" s="6"/>
      <c r="M532" s="6"/>
      <c r="N532" s="6"/>
      <c r="O532" s="6"/>
      <c r="P532" s="14"/>
    </row>
    <row r="533" spans="1:16" ht="33.75" x14ac:dyDescent="0.25">
      <c r="A533" s="41" t="s">
        <v>1014</v>
      </c>
      <c r="B533" s="9">
        <v>44440</v>
      </c>
      <c r="C533" s="6"/>
      <c r="D533" s="17" t="s">
        <v>695</v>
      </c>
      <c r="E533" s="18" t="s">
        <v>727</v>
      </c>
      <c r="F533" s="18" t="s">
        <v>1126</v>
      </c>
      <c r="G533" s="6"/>
      <c r="H533" s="19">
        <v>4807.6400000000003</v>
      </c>
      <c r="I533" s="20">
        <v>4807.6400000000003</v>
      </c>
      <c r="J533" s="6"/>
      <c r="K533" s="18" t="s">
        <v>576</v>
      </c>
      <c r="L533" s="6"/>
      <c r="M533" s="6"/>
      <c r="N533" s="6"/>
      <c r="O533" s="6"/>
      <c r="P533" s="14"/>
    </row>
    <row r="534" spans="1:16" ht="33.75" x14ac:dyDescent="0.25">
      <c r="A534" s="41" t="s">
        <v>1015</v>
      </c>
      <c r="B534" s="9">
        <v>44440</v>
      </c>
      <c r="C534" s="6"/>
      <c r="D534" s="17" t="s">
        <v>696</v>
      </c>
      <c r="E534" s="18" t="s">
        <v>728</v>
      </c>
      <c r="F534" s="18" t="s">
        <v>1076</v>
      </c>
      <c r="G534" s="6"/>
      <c r="H534" s="19">
        <v>4807.6499999999996</v>
      </c>
      <c r="I534" s="20">
        <v>4807.6499999999996</v>
      </c>
      <c r="J534" s="6"/>
      <c r="K534" s="18" t="s">
        <v>576</v>
      </c>
      <c r="L534" s="6"/>
      <c r="M534" s="6"/>
      <c r="N534" s="6"/>
      <c r="O534" s="6"/>
      <c r="P534" s="14"/>
    </row>
    <row r="535" spans="1:16" ht="33.75" x14ac:dyDescent="0.25">
      <c r="A535" s="41" t="s">
        <v>1493</v>
      </c>
      <c r="B535" s="9">
        <v>44440</v>
      </c>
      <c r="C535" s="6"/>
      <c r="D535" s="17" t="s">
        <v>696</v>
      </c>
      <c r="E535" s="18" t="s">
        <v>729</v>
      </c>
      <c r="F535" s="18" t="s">
        <v>1126</v>
      </c>
      <c r="G535" s="6"/>
      <c r="H535" s="19">
        <v>4807.6400000000003</v>
      </c>
      <c r="I535" s="20">
        <v>4807.6400000000003</v>
      </c>
      <c r="J535" s="6"/>
      <c r="K535" s="18" t="s">
        <v>576</v>
      </c>
      <c r="L535" s="6"/>
      <c r="M535" s="6"/>
      <c r="N535" s="6"/>
      <c r="O535" s="6"/>
      <c r="P535" s="14"/>
    </row>
    <row r="536" spans="1:16" ht="22.5" x14ac:dyDescent="0.25">
      <c r="A536" s="41" t="s">
        <v>1494</v>
      </c>
      <c r="B536" s="9">
        <v>44440</v>
      </c>
      <c r="C536" s="6"/>
      <c r="D536" s="17" t="s">
        <v>697</v>
      </c>
      <c r="E536" s="18" t="s">
        <v>730</v>
      </c>
      <c r="F536" s="18" t="s">
        <v>766</v>
      </c>
      <c r="G536" s="6"/>
      <c r="H536" s="19">
        <v>6230.52</v>
      </c>
      <c r="I536" s="20">
        <v>6230.52</v>
      </c>
      <c r="J536" s="6"/>
      <c r="K536" s="18" t="s">
        <v>763</v>
      </c>
      <c r="L536" s="6"/>
      <c r="M536" s="6"/>
      <c r="N536" s="6"/>
      <c r="O536" s="6"/>
      <c r="P536" s="14"/>
    </row>
    <row r="537" spans="1:16" ht="22.5" x14ac:dyDescent="0.25">
      <c r="A537" s="41" t="s">
        <v>1495</v>
      </c>
      <c r="B537" s="9">
        <v>44440</v>
      </c>
      <c r="C537" s="6"/>
      <c r="D537" s="17" t="s">
        <v>579</v>
      </c>
      <c r="E537" s="18" t="s">
        <v>732</v>
      </c>
      <c r="F537" s="18" t="s">
        <v>63</v>
      </c>
      <c r="G537" s="6"/>
      <c r="H537" s="19">
        <v>3750.75</v>
      </c>
      <c r="I537" s="20">
        <v>3750.75</v>
      </c>
      <c r="J537" s="6"/>
      <c r="K537" s="18" t="s">
        <v>764</v>
      </c>
      <c r="L537" s="6"/>
      <c r="M537" s="6"/>
      <c r="N537" s="6"/>
      <c r="O537" s="6"/>
      <c r="P537" s="14"/>
    </row>
    <row r="538" spans="1:16" ht="22.5" x14ac:dyDescent="0.25">
      <c r="A538" s="41" t="s">
        <v>1496</v>
      </c>
      <c r="B538" s="9">
        <v>44440</v>
      </c>
      <c r="C538" s="6"/>
      <c r="D538" s="17" t="s">
        <v>579</v>
      </c>
      <c r="E538" s="18" t="s">
        <v>733</v>
      </c>
      <c r="F538" s="18" t="s">
        <v>1127</v>
      </c>
      <c r="G538" s="6"/>
      <c r="H538" s="19">
        <v>3750.75</v>
      </c>
      <c r="I538" s="20">
        <v>3750.75</v>
      </c>
      <c r="J538" s="6"/>
      <c r="K538" s="18" t="s">
        <v>764</v>
      </c>
      <c r="L538" s="6"/>
      <c r="M538" s="6"/>
      <c r="N538" s="6"/>
      <c r="O538" s="6"/>
      <c r="P538" s="14"/>
    </row>
    <row r="539" spans="1:16" ht="22.5" x14ac:dyDescent="0.25">
      <c r="A539" s="41" t="s">
        <v>1497</v>
      </c>
      <c r="B539" s="9">
        <v>44440</v>
      </c>
      <c r="C539" s="6"/>
      <c r="D539" s="17" t="s">
        <v>579</v>
      </c>
      <c r="E539" s="18" t="s">
        <v>734</v>
      </c>
      <c r="F539" s="18" t="s">
        <v>1120</v>
      </c>
      <c r="G539" s="6"/>
      <c r="H539" s="19">
        <v>3750.75</v>
      </c>
      <c r="I539" s="20">
        <v>3750.75</v>
      </c>
      <c r="J539" s="6"/>
      <c r="K539" s="18" t="s">
        <v>764</v>
      </c>
      <c r="L539" s="6"/>
      <c r="M539" s="6"/>
      <c r="N539" s="6"/>
      <c r="O539" s="6"/>
      <c r="P539" s="14"/>
    </row>
    <row r="540" spans="1:16" ht="33.75" x14ac:dyDescent="0.25">
      <c r="A540" s="41" t="s">
        <v>1498</v>
      </c>
      <c r="B540" s="9">
        <v>44440</v>
      </c>
      <c r="C540" s="6"/>
      <c r="D540" s="17" t="s">
        <v>579</v>
      </c>
      <c r="E540" s="18" t="s">
        <v>735</v>
      </c>
      <c r="F540" s="18" t="s">
        <v>1076</v>
      </c>
      <c r="G540" s="6"/>
      <c r="H540" s="19">
        <v>3750.75</v>
      </c>
      <c r="I540" s="20">
        <v>3750.75</v>
      </c>
      <c r="J540" s="6"/>
      <c r="K540" s="18" t="s">
        <v>764</v>
      </c>
      <c r="L540" s="6"/>
      <c r="M540" s="6"/>
      <c r="N540" s="6"/>
      <c r="O540" s="6"/>
      <c r="P540" s="14"/>
    </row>
    <row r="541" spans="1:16" ht="22.5" x14ac:dyDescent="0.25">
      <c r="A541" s="41" t="s">
        <v>1499</v>
      </c>
      <c r="B541" s="9">
        <v>44440</v>
      </c>
      <c r="C541" s="6"/>
      <c r="D541" s="17" t="s">
        <v>527</v>
      </c>
      <c r="E541" s="18" t="s">
        <v>736</v>
      </c>
      <c r="F541" s="18" t="s">
        <v>1124</v>
      </c>
      <c r="G541" s="6"/>
      <c r="H541" s="19">
        <v>12960</v>
      </c>
      <c r="I541" s="20">
        <v>12960</v>
      </c>
      <c r="J541" s="6"/>
      <c r="K541" s="18" t="s">
        <v>571</v>
      </c>
      <c r="L541" s="6"/>
      <c r="M541" s="6"/>
      <c r="N541" s="6"/>
      <c r="O541" s="6"/>
      <c r="P541" s="14"/>
    </row>
    <row r="542" spans="1:16" ht="22.5" x14ac:dyDescent="0.25">
      <c r="A542" s="41" t="s">
        <v>1500</v>
      </c>
      <c r="B542" s="9">
        <v>44440</v>
      </c>
      <c r="C542" s="6"/>
      <c r="D542" s="17" t="s">
        <v>527</v>
      </c>
      <c r="E542" s="18" t="s">
        <v>737</v>
      </c>
      <c r="F542" s="18" t="s">
        <v>1124</v>
      </c>
      <c r="G542" s="6"/>
      <c r="H542" s="19">
        <v>12960</v>
      </c>
      <c r="I542" s="20">
        <v>12960</v>
      </c>
      <c r="J542" s="6"/>
      <c r="K542" s="18" t="s">
        <v>571</v>
      </c>
      <c r="L542" s="6"/>
      <c r="M542" s="6"/>
      <c r="N542" s="6"/>
      <c r="O542" s="6"/>
      <c r="P542" s="14"/>
    </row>
    <row r="543" spans="1:16" ht="22.5" x14ac:dyDescent="0.25">
      <c r="A543" s="41" t="s">
        <v>1501</v>
      </c>
      <c r="B543" s="9">
        <v>44440</v>
      </c>
      <c r="C543" s="6"/>
      <c r="D543" s="17" t="s">
        <v>527</v>
      </c>
      <c r="E543" s="18" t="s">
        <v>738</v>
      </c>
      <c r="F543" s="18" t="s">
        <v>1124</v>
      </c>
      <c r="G543" s="6"/>
      <c r="H543" s="19">
        <v>12960</v>
      </c>
      <c r="I543" s="20">
        <v>12960</v>
      </c>
      <c r="J543" s="6"/>
      <c r="K543" s="18" t="s">
        <v>571</v>
      </c>
      <c r="L543" s="6"/>
      <c r="M543" s="6"/>
      <c r="N543" s="6"/>
      <c r="O543" s="6"/>
      <c r="P543" s="14"/>
    </row>
    <row r="544" spans="1:16" ht="22.5" x14ac:dyDescent="0.25">
      <c r="A544" s="41" t="s">
        <v>1620</v>
      </c>
      <c r="B544" s="9">
        <v>44440</v>
      </c>
      <c r="C544" s="6"/>
      <c r="D544" s="17" t="s">
        <v>527</v>
      </c>
      <c r="E544" s="18" t="s">
        <v>739</v>
      </c>
      <c r="F544" s="18" t="s">
        <v>1124</v>
      </c>
      <c r="G544" s="6"/>
      <c r="H544" s="19">
        <v>12960</v>
      </c>
      <c r="I544" s="20">
        <v>12960</v>
      </c>
      <c r="J544" s="6"/>
      <c r="K544" s="18" t="s">
        <v>571</v>
      </c>
      <c r="L544" s="6"/>
      <c r="M544" s="6"/>
      <c r="N544" s="6"/>
      <c r="O544" s="6"/>
      <c r="P544" s="14"/>
    </row>
    <row r="545" spans="1:16" ht="22.5" x14ac:dyDescent="0.25">
      <c r="A545" s="41" t="s">
        <v>1502</v>
      </c>
      <c r="B545" s="9">
        <v>44440</v>
      </c>
      <c r="C545" s="6"/>
      <c r="D545" s="17" t="s">
        <v>699</v>
      </c>
      <c r="E545" s="18" t="s">
        <v>740</v>
      </c>
      <c r="F545" s="18" t="s">
        <v>62</v>
      </c>
      <c r="G545" s="6"/>
      <c r="H545" s="19">
        <v>3500</v>
      </c>
      <c r="I545" s="20">
        <v>3500</v>
      </c>
      <c r="J545" s="6"/>
      <c r="K545" s="18" t="s">
        <v>575</v>
      </c>
      <c r="L545" s="6"/>
      <c r="M545" s="6"/>
      <c r="N545" s="6"/>
      <c r="O545" s="6"/>
      <c r="P545" s="14"/>
    </row>
    <row r="546" spans="1:16" ht="22.5" x14ac:dyDescent="0.25">
      <c r="A546" s="41" t="s">
        <v>1503</v>
      </c>
      <c r="B546" s="9">
        <v>44440</v>
      </c>
      <c r="C546" s="6"/>
      <c r="D546" s="17" t="s">
        <v>699</v>
      </c>
      <c r="E546" s="18" t="s">
        <v>741</v>
      </c>
      <c r="F546" s="18" t="s">
        <v>62</v>
      </c>
      <c r="G546" s="6"/>
      <c r="H546" s="19">
        <v>3500</v>
      </c>
      <c r="I546" s="20">
        <v>3500</v>
      </c>
      <c r="J546" s="6"/>
      <c r="K546" s="18" t="s">
        <v>575</v>
      </c>
      <c r="L546" s="6"/>
      <c r="M546" s="6"/>
      <c r="N546" s="6"/>
      <c r="O546" s="6"/>
      <c r="P546" s="14"/>
    </row>
    <row r="547" spans="1:16" ht="22.5" x14ac:dyDescent="0.25">
      <c r="A547" s="41" t="s">
        <v>1504</v>
      </c>
      <c r="B547" s="9">
        <v>44440</v>
      </c>
      <c r="C547" s="6"/>
      <c r="D547" s="17" t="s">
        <v>699</v>
      </c>
      <c r="E547" s="18" t="s">
        <v>742</v>
      </c>
      <c r="F547" s="18" t="s">
        <v>62</v>
      </c>
      <c r="G547" s="6"/>
      <c r="H547" s="19">
        <v>3500</v>
      </c>
      <c r="I547" s="20">
        <v>3500</v>
      </c>
      <c r="J547" s="6"/>
      <c r="K547" s="18" t="s">
        <v>575</v>
      </c>
      <c r="L547" s="6"/>
      <c r="M547" s="6"/>
      <c r="N547" s="6"/>
      <c r="O547" s="6"/>
      <c r="P547" s="14"/>
    </row>
    <row r="548" spans="1:16" ht="22.5" x14ac:dyDescent="0.25">
      <c r="A548" s="41" t="s">
        <v>1505</v>
      </c>
      <c r="B548" s="9">
        <v>44440</v>
      </c>
      <c r="C548" s="6"/>
      <c r="D548" s="17" t="s">
        <v>699</v>
      </c>
      <c r="E548" s="18" t="s">
        <v>743</v>
      </c>
      <c r="F548" s="18" t="s">
        <v>62</v>
      </c>
      <c r="G548" s="6"/>
      <c r="H548" s="19">
        <v>3500</v>
      </c>
      <c r="I548" s="20">
        <v>3500</v>
      </c>
      <c r="J548" s="6"/>
      <c r="K548" s="18" t="s">
        <v>575</v>
      </c>
      <c r="L548" s="6"/>
      <c r="M548" s="6"/>
      <c r="N548" s="6"/>
      <c r="O548" s="6"/>
      <c r="P548" s="14"/>
    </row>
    <row r="549" spans="1:16" ht="22.5" x14ac:dyDescent="0.25">
      <c r="A549" s="41" t="s">
        <v>1506</v>
      </c>
      <c r="B549" s="9">
        <v>44440</v>
      </c>
      <c r="C549" s="6"/>
      <c r="D549" s="17" t="s">
        <v>700</v>
      </c>
      <c r="E549" s="18" t="s">
        <v>744</v>
      </c>
      <c r="F549" s="18" t="s">
        <v>62</v>
      </c>
      <c r="G549" s="6"/>
      <c r="H549" s="19">
        <v>54036</v>
      </c>
      <c r="I549" s="20">
        <v>54036</v>
      </c>
      <c r="J549" s="6"/>
      <c r="K549" s="18" t="s">
        <v>513</v>
      </c>
      <c r="L549" s="6"/>
      <c r="M549" s="6"/>
      <c r="N549" s="6"/>
      <c r="O549" s="6"/>
      <c r="P549" s="14"/>
    </row>
    <row r="550" spans="1:16" ht="22.5" x14ac:dyDescent="0.25">
      <c r="A550" s="41" t="s">
        <v>1507</v>
      </c>
      <c r="B550" s="9">
        <v>44440</v>
      </c>
      <c r="C550" s="6"/>
      <c r="D550" s="17" t="s">
        <v>701</v>
      </c>
      <c r="E550" s="18" t="s">
        <v>745</v>
      </c>
      <c r="F550" s="18" t="s">
        <v>1124</v>
      </c>
      <c r="G550" s="6"/>
      <c r="H550" s="19">
        <v>20250</v>
      </c>
      <c r="I550" s="20">
        <v>20250</v>
      </c>
      <c r="J550" s="6"/>
      <c r="K550" s="18" t="s">
        <v>765</v>
      </c>
      <c r="L550" s="6"/>
      <c r="M550" s="6"/>
      <c r="N550" s="6"/>
      <c r="O550" s="6"/>
      <c r="P550" s="14"/>
    </row>
    <row r="551" spans="1:16" ht="22.5" x14ac:dyDescent="0.25">
      <c r="A551" s="41" t="s">
        <v>1508</v>
      </c>
      <c r="B551" s="9">
        <v>44440</v>
      </c>
      <c r="C551" s="6"/>
      <c r="D551" s="17" t="s">
        <v>701</v>
      </c>
      <c r="E551" s="18" t="s">
        <v>746</v>
      </c>
      <c r="F551" s="18" t="s">
        <v>1124</v>
      </c>
      <c r="G551" s="6"/>
      <c r="H551" s="19">
        <v>20250</v>
      </c>
      <c r="I551" s="20">
        <v>20250</v>
      </c>
      <c r="J551" s="6"/>
      <c r="K551" s="18" t="s">
        <v>765</v>
      </c>
      <c r="L551" s="6"/>
      <c r="M551" s="6"/>
      <c r="N551" s="6"/>
      <c r="O551" s="6"/>
      <c r="P551" s="14"/>
    </row>
    <row r="552" spans="1:16" ht="78.75" x14ac:dyDescent="0.25">
      <c r="A552" s="41" t="s">
        <v>1509</v>
      </c>
      <c r="B552" s="9">
        <v>44543</v>
      </c>
      <c r="C552" s="6"/>
      <c r="D552" s="76" t="s">
        <v>1063</v>
      </c>
      <c r="E552" s="37" t="s">
        <v>1064</v>
      </c>
      <c r="F552" s="18" t="s">
        <v>1065</v>
      </c>
      <c r="G552" s="6"/>
      <c r="H552" s="19">
        <v>237674</v>
      </c>
      <c r="I552" s="80">
        <v>5347.62</v>
      </c>
      <c r="J552" s="6"/>
      <c r="K552" s="36">
        <v>44543</v>
      </c>
      <c r="L552" s="6"/>
      <c r="M552" s="6"/>
      <c r="N552" s="6"/>
      <c r="O552" s="6"/>
      <c r="P552" s="14"/>
    </row>
    <row r="553" spans="1:16" ht="22.5" x14ac:dyDescent="0.25">
      <c r="A553" s="41" t="s">
        <v>1510</v>
      </c>
      <c r="B553" s="9">
        <v>44440</v>
      </c>
      <c r="C553" s="6"/>
      <c r="D553" s="17" t="s">
        <v>702</v>
      </c>
      <c r="E553" s="18" t="s">
        <v>747</v>
      </c>
      <c r="F553" s="18" t="s">
        <v>62</v>
      </c>
      <c r="G553" s="6"/>
      <c r="H553" s="19">
        <v>3700</v>
      </c>
      <c r="I553" s="20">
        <v>3700</v>
      </c>
      <c r="J553" s="6"/>
      <c r="K553" s="18" t="s">
        <v>574</v>
      </c>
      <c r="L553" s="6"/>
      <c r="M553" s="6"/>
      <c r="N553" s="6"/>
      <c r="O553" s="6"/>
      <c r="P553" s="14"/>
    </row>
    <row r="554" spans="1:16" ht="22.5" x14ac:dyDescent="0.25">
      <c r="A554" s="41" t="s">
        <v>1511</v>
      </c>
      <c r="B554" s="9">
        <v>44440</v>
      </c>
      <c r="C554" s="6"/>
      <c r="D554" s="17" t="s">
        <v>703</v>
      </c>
      <c r="E554" s="18" t="s">
        <v>748</v>
      </c>
      <c r="F554" s="18" t="s">
        <v>1070</v>
      </c>
      <c r="G554" s="6"/>
      <c r="H554" s="19">
        <v>139683</v>
      </c>
      <c r="I554" s="20">
        <v>139683</v>
      </c>
      <c r="J554" s="6"/>
      <c r="K554" s="18" t="s">
        <v>517</v>
      </c>
      <c r="L554" s="6"/>
      <c r="M554" s="6"/>
      <c r="N554" s="6"/>
      <c r="O554" s="6"/>
      <c r="P554" s="14"/>
    </row>
    <row r="555" spans="1:16" ht="33.75" x14ac:dyDescent="0.25">
      <c r="A555" s="41" t="s">
        <v>1512</v>
      </c>
      <c r="B555" s="9">
        <v>44440</v>
      </c>
      <c r="C555" s="6"/>
      <c r="D555" s="17" t="s">
        <v>703</v>
      </c>
      <c r="E555" s="18" t="s">
        <v>749</v>
      </c>
      <c r="F555" s="18" t="s">
        <v>1128</v>
      </c>
      <c r="G555" s="6"/>
      <c r="H555" s="19">
        <v>147443</v>
      </c>
      <c r="I555" s="20">
        <v>147443</v>
      </c>
      <c r="J555" s="6"/>
      <c r="K555" s="18" t="s">
        <v>517</v>
      </c>
      <c r="L555" s="6"/>
      <c r="M555" s="6"/>
      <c r="N555" s="6"/>
      <c r="O555" s="6"/>
      <c r="P555" s="14"/>
    </row>
    <row r="556" spans="1:16" ht="67.5" x14ac:dyDescent="0.25">
      <c r="A556" s="41" t="s">
        <v>1513</v>
      </c>
      <c r="B556" s="9">
        <v>44440</v>
      </c>
      <c r="C556" s="6"/>
      <c r="D556" s="17" t="s">
        <v>704</v>
      </c>
      <c r="E556" s="18" t="s">
        <v>750</v>
      </c>
      <c r="F556" s="18" t="s">
        <v>767</v>
      </c>
      <c r="G556" s="6"/>
      <c r="H556" s="19">
        <v>11904</v>
      </c>
      <c r="I556" s="20">
        <v>11904</v>
      </c>
      <c r="J556" s="6"/>
      <c r="K556" s="18" t="s">
        <v>516</v>
      </c>
      <c r="L556" s="6"/>
      <c r="M556" s="6"/>
      <c r="N556" s="6"/>
      <c r="O556" s="6"/>
      <c r="P556" s="14"/>
    </row>
    <row r="557" spans="1:16" ht="22.5" x14ac:dyDescent="0.25">
      <c r="A557" s="41" t="s">
        <v>1514</v>
      </c>
      <c r="B557" s="9">
        <v>44440</v>
      </c>
      <c r="C557" s="6"/>
      <c r="D557" s="17" t="s">
        <v>705</v>
      </c>
      <c r="E557" s="18" t="s">
        <v>751</v>
      </c>
      <c r="F557" s="18" t="s">
        <v>1124</v>
      </c>
      <c r="G557" s="6"/>
      <c r="H557" s="19">
        <v>30000</v>
      </c>
      <c r="I557" s="20">
        <v>30000</v>
      </c>
      <c r="J557" s="6"/>
      <c r="K557" s="18" t="s">
        <v>765</v>
      </c>
      <c r="L557" s="6"/>
      <c r="M557" s="6"/>
      <c r="N557" s="6"/>
      <c r="O557" s="6"/>
      <c r="P557" s="14"/>
    </row>
    <row r="558" spans="1:16" ht="22.5" x14ac:dyDescent="0.25">
      <c r="A558" s="41" t="s">
        <v>1515</v>
      </c>
      <c r="B558" s="9">
        <v>44440</v>
      </c>
      <c r="C558" s="6"/>
      <c r="D558" s="17" t="s">
        <v>705</v>
      </c>
      <c r="E558" s="18" t="s">
        <v>752</v>
      </c>
      <c r="F558" s="18" t="s">
        <v>1124</v>
      </c>
      <c r="G558" s="6"/>
      <c r="H558" s="19">
        <v>30000</v>
      </c>
      <c r="I558" s="20">
        <v>30000</v>
      </c>
      <c r="J558" s="6"/>
      <c r="K558" s="18" t="s">
        <v>765</v>
      </c>
      <c r="L558" s="6"/>
      <c r="M558" s="6"/>
      <c r="N558" s="6"/>
      <c r="O558" s="6"/>
      <c r="P558" s="14"/>
    </row>
    <row r="559" spans="1:16" ht="22.5" x14ac:dyDescent="0.25">
      <c r="A559" s="41" t="s">
        <v>1621</v>
      </c>
      <c r="B559" s="9">
        <v>44440</v>
      </c>
      <c r="C559" s="6"/>
      <c r="D559" s="17" t="s">
        <v>706</v>
      </c>
      <c r="E559" s="18" t="s">
        <v>753</v>
      </c>
      <c r="F559" s="18" t="s">
        <v>1124</v>
      </c>
      <c r="G559" s="6"/>
      <c r="H559" s="19">
        <v>20000</v>
      </c>
      <c r="I559" s="20">
        <v>20000</v>
      </c>
      <c r="J559" s="6"/>
      <c r="K559" s="18" t="s">
        <v>765</v>
      </c>
      <c r="L559" s="6"/>
      <c r="M559" s="6"/>
      <c r="N559" s="6"/>
      <c r="O559" s="6"/>
      <c r="P559" s="14"/>
    </row>
    <row r="560" spans="1:16" ht="22.5" x14ac:dyDescent="0.25">
      <c r="A560" s="41" t="s">
        <v>1622</v>
      </c>
      <c r="B560" s="9">
        <v>44440</v>
      </c>
      <c r="C560" s="6"/>
      <c r="D560" s="17" t="s">
        <v>707</v>
      </c>
      <c r="E560" s="18" t="s">
        <v>754</v>
      </c>
      <c r="F560" s="18" t="s">
        <v>1124</v>
      </c>
      <c r="G560" s="6"/>
      <c r="H560" s="19">
        <v>15000</v>
      </c>
      <c r="I560" s="20">
        <v>15000</v>
      </c>
      <c r="J560" s="6"/>
      <c r="K560" s="18" t="s">
        <v>765</v>
      </c>
      <c r="L560" s="6"/>
      <c r="M560" s="6"/>
      <c r="N560" s="6"/>
      <c r="O560" s="6"/>
      <c r="P560" s="14"/>
    </row>
    <row r="561" spans="1:16" ht="22.5" x14ac:dyDescent="0.25">
      <c r="A561" s="41" t="s">
        <v>1623</v>
      </c>
      <c r="B561" s="9">
        <v>44440</v>
      </c>
      <c r="C561" s="6"/>
      <c r="D561" s="17" t="s">
        <v>708</v>
      </c>
      <c r="E561" s="18" t="s">
        <v>755</v>
      </c>
      <c r="F561" s="18" t="s">
        <v>1124</v>
      </c>
      <c r="G561" s="6"/>
      <c r="H561" s="19">
        <v>34000</v>
      </c>
      <c r="I561" s="20">
        <v>34000</v>
      </c>
      <c r="J561" s="6"/>
      <c r="K561" s="18" t="s">
        <v>765</v>
      </c>
      <c r="L561" s="6"/>
      <c r="M561" s="6"/>
      <c r="N561" s="6"/>
      <c r="O561" s="6"/>
      <c r="P561" s="14"/>
    </row>
    <row r="562" spans="1:16" ht="22.5" x14ac:dyDescent="0.25">
      <c r="A562" s="41" t="s">
        <v>1624</v>
      </c>
      <c r="B562" s="9">
        <v>44440</v>
      </c>
      <c r="C562" s="6"/>
      <c r="D562" s="17" t="s">
        <v>709</v>
      </c>
      <c r="E562" s="18" t="s">
        <v>756</v>
      </c>
      <c r="F562" s="18" t="s">
        <v>1124</v>
      </c>
      <c r="G562" s="6"/>
      <c r="H562" s="19">
        <v>25000</v>
      </c>
      <c r="I562" s="20">
        <v>25000</v>
      </c>
      <c r="J562" s="6"/>
      <c r="K562" s="18" t="s">
        <v>765</v>
      </c>
      <c r="L562" s="6"/>
      <c r="M562" s="6"/>
      <c r="N562" s="6"/>
      <c r="O562" s="6"/>
      <c r="P562" s="14"/>
    </row>
    <row r="563" spans="1:16" ht="22.5" x14ac:dyDescent="0.25">
      <c r="A563" s="41" t="s">
        <v>1625</v>
      </c>
      <c r="B563" s="9">
        <v>44440</v>
      </c>
      <c r="C563" s="6"/>
      <c r="D563" s="17" t="s">
        <v>710</v>
      </c>
      <c r="E563" s="18" t="s">
        <v>757</v>
      </c>
      <c r="F563" s="18" t="s">
        <v>1124</v>
      </c>
      <c r="G563" s="6"/>
      <c r="H563" s="19">
        <v>30000</v>
      </c>
      <c r="I563" s="20">
        <v>30000</v>
      </c>
      <c r="J563" s="6"/>
      <c r="K563" s="18" t="s">
        <v>765</v>
      </c>
      <c r="L563" s="6"/>
      <c r="M563" s="6"/>
      <c r="N563" s="6"/>
      <c r="O563" s="6"/>
      <c r="P563" s="14"/>
    </row>
    <row r="564" spans="1:16" ht="45" x14ac:dyDescent="0.25">
      <c r="A564" s="41" t="s">
        <v>1626</v>
      </c>
      <c r="B564" s="9">
        <v>44440</v>
      </c>
      <c r="C564" s="6"/>
      <c r="D564" s="17" t="s">
        <v>711</v>
      </c>
      <c r="E564" s="18" t="s">
        <v>758</v>
      </c>
      <c r="F564" s="18" t="s">
        <v>1068</v>
      </c>
      <c r="G564" s="6"/>
      <c r="H564" s="19">
        <v>99992</v>
      </c>
      <c r="I564" s="20">
        <v>9235.32</v>
      </c>
      <c r="J564" s="6"/>
      <c r="K564" s="18" t="s">
        <v>565</v>
      </c>
      <c r="L564" s="6"/>
      <c r="M564" s="6"/>
      <c r="N564" s="6"/>
      <c r="O564" s="6"/>
      <c r="P564" s="14"/>
    </row>
    <row r="565" spans="1:16" ht="45" x14ac:dyDescent="0.25">
      <c r="A565" s="41" t="s">
        <v>1627</v>
      </c>
      <c r="B565" s="9">
        <v>44440</v>
      </c>
      <c r="C565" s="6"/>
      <c r="D565" s="17" t="s">
        <v>711</v>
      </c>
      <c r="E565" s="18" t="s">
        <v>169</v>
      </c>
      <c r="F565" s="18" t="s">
        <v>1068</v>
      </c>
      <c r="G565" s="6"/>
      <c r="H565" s="19">
        <v>99746</v>
      </c>
      <c r="I565" s="20">
        <v>9217.1</v>
      </c>
      <c r="J565" s="6"/>
      <c r="K565" s="18" t="s">
        <v>565</v>
      </c>
      <c r="L565" s="6"/>
      <c r="M565" s="6"/>
      <c r="N565" s="6"/>
      <c r="O565" s="6"/>
      <c r="P565" s="14"/>
    </row>
    <row r="566" spans="1:16" ht="45" x14ac:dyDescent="0.25">
      <c r="A566" s="41" t="s">
        <v>1628</v>
      </c>
      <c r="B566" s="9">
        <v>44440</v>
      </c>
      <c r="C566" s="6"/>
      <c r="D566" s="17" t="s">
        <v>711</v>
      </c>
      <c r="E566" s="18" t="s">
        <v>759</v>
      </c>
      <c r="F566" s="18" t="s">
        <v>1068</v>
      </c>
      <c r="G566" s="6"/>
      <c r="H566" s="19">
        <v>82213</v>
      </c>
      <c r="I566" s="20">
        <v>7586.65</v>
      </c>
      <c r="J566" s="6"/>
      <c r="K566" s="18" t="s">
        <v>565</v>
      </c>
      <c r="L566" s="6"/>
      <c r="M566" s="6"/>
      <c r="N566" s="6"/>
      <c r="O566" s="6"/>
      <c r="P566" s="14"/>
    </row>
    <row r="567" spans="1:16" ht="56.25" x14ac:dyDescent="0.25">
      <c r="A567" s="41" t="s">
        <v>1629</v>
      </c>
      <c r="B567" s="9">
        <v>45280</v>
      </c>
      <c r="C567" s="6"/>
      <c r="D567" s="98" t="s">
        <v>1546</v>
      </c>
      <c r="E567" s="37" t="s">
        <v>1547</v>
      </c>
      <c r="F567" s="18" t="s">
        <v>1145</v>
      </c>
      <c r="G567" s="6"/>
      <c r="H567" s="19">
        <v>225715.43</v>
      </c>
      <c r="I567" s="99">
        <v>0</v>
      </c>
      <c r="J567" s="6"/>
      <c r="K567" s="36">
        <v>45280</v>
      </c>
      <c r="L567" s="6"/>
      <c r="M567" s="6"/>
      <c r="N567" s="6"/>
      <c r="O567" s="6"/>
      <c r="P567" s="14"/>
    </row>
    <row r="568" spans="1:16" ht="90" x14ac:dyDescent="0.25">
      <c r="A568" s="41" t="s">
        <v>1630</v>
      </c>
      <c r="B568" s="9">
        <v>45265</v>
      </c>
      <c r="C568" s="6"/>
      <c r="D568" s="97" t="s">
        <v>1541</v>
      </c>
      <c r="E568" s="37" t="s">
        <v>1543</v>
      </c>
      <c r="F568" s="18" t="s">
        <v>767</v>
      </c>
      <c r="G568" s="6"/>
      <c r="H568" s="19">
        <v>169194.5</v>
      </c>
      <c r="I568" s="99">
        <v>0</v>
      </c>
      <c r="J568" s="6"/>
      <c r="K568" s="36">
        <v>45265</v>
      </c>
      <c r="L568" s="6"/>
      <c r="M568" s="6"/>
      <c r="N568" s="6"/>
      <c r="O568" s="6"/>
      <c r="P568" s="14"/>
    </row>
    <row r="569" spans="1:16" ht="45" x14ac:dyDescent="0.25">
      <c r="A569" s="41" t="s">
        <v>1631</v>
      </c>
      <c r="B569" s="9">
        <v>45258</v>
      </c>
      <c r="C569" s="6"/>
      <c r="D569" s="98" t="s">
        <v>1542</v>
      </c>
      <c r="E569" s="37" t="s">
        <v>1544</v>
      </c>
      <c r="F569" s="18" t="s">
        <v>1545</v>
      </c>
      <c r="G569" s="6"/>
      <c r="H569" s="19">
        <v>14178.09</v>
      </c>
      <c r="I569" s="99">
        <v>14178.09</v>
      </c>
      <c r="J569" s="6"/>
      <c r="K569" s="36">
        <v>45258</v>
      </c>
      <c r="L569" s="6"/>
      <c r="M569" s="6"/>
      <c r="N569" s="6"/>
      <c r="O569" s="6"/>
      <c r="P569" s="14"/>
    </row>
    <row r="570" spans="1:16" ht="22.5" x14ac:dyDescent="0.25">
      <c r="A570" s="41" t="s">
        <v>1632</v>
      </c>
      <c r="B570" s="9">
        <v>44440</v>
      </c>
      <c r="C570" s="6"/>
      <c r="D570" s="17" t="s">
        <v>712</v>
      </c>
      <c r="E570" s="18" t="s">
        <v>760</v>
      </c>
      <c r="F570" s="18" t="s">
        <v>1129</v>
      </c>
      <c r="G570" s="6"/>
      <c r="H570" s="19">
        <v>3400</v>
      </c>
      <c r="I570" s="20">
        <v>3400</v>
      </c>
      <c r="J570" s="6"/>
      <c r="K570" s="18" t="s">
        <v>571</v>
      </c>
      <c r="L570" s="6"/>
      <c r="M570" s="6"/>
      <c r="N570" s="6"/>
      <c r="O570" s="6"/>
      <c r="P570" s="14"/>
    </row>
    <row r="571" spans="1:16" ht="22.5" x14ac:dyDescent="0.25">
      <c r="A571" s="41" t="s">
        <v>1633</v>
      </c>
      <c r="B571" s="9">
        <v>44440</v>
      </c>
      <c r="C571" s="6"/>
      <c r="D571" s="17" t="s">
        <v>712</v>
      </c>
      <c r="E571" s="18" t="s">
        <v>761</v>
      </c>
      <c r="F571" s="18" t="s">
        <v>1129</v>
      </c>
      <c r="G571" s="6"/>
      <c r="H571" s="19">
        <v>3400</v>
      </c>
      <c r="I571" s="20">
        <v>3400</v>
      </c>
      <c r="J571" s="6"/>
      <c r="K571" s="18" t="s">
        <v>571</v>
      </c>
      <c r="L571" s="6"/>
      <c r="M571" s="6"/>
      <c r="N571" s="6"/>
      <c r="O571" s="6"/>
      <c r="P571" s="14"/>
    </row>
    <row r="572" spans="1:16" ht="22.5" x14ac:dyDescent="0.25">
      <c r="A572" s="41" t="s">
        <v>1634</v>
      </c>
      <c r="B572" s="9">
        <v>44440</v>
      </c>
      <c r="C572" s="6"/>
      <c r="D572" s="17" t="s">
        <v>712</v>
      </c>
      <c r="E572" s="18" t="s">
        <v>762</v>
      </c>
      <c r="F572" s="18" t="s">
        <v>1129</v>
      </c>
      <c r="G572" s="6"/>
      <c r="H572" s="19">
        <v>3400</v>
      </c>
      <c r="I572" s="20">
        <v>3400</v>
      </c>
      <c r="J572" s="6"/>
      <c r="K572" s="18" t="s">
        <v>571</v>
      </c>
      <c r="L572" s="6"/>
      <c r="M572" s="6"/>
      <c r="N572" s="6"/>
      <c r="O572" s="6"/>
      <c r="P572" s="14"/>
    </row>
    <row r="573" spans="1:16" x14ac:dyDescent="0.25">
      <c r="A573" s="41"/>
      <c r="B573" s="9"/>
      <c r="C573" s="6"/>
      <c r="D573" s="35"/>
      <c r="E573" s="37"/>
      <c r="F573" s="18"/>
      <c r="G573" s="6"/>
      <c r="H573" s="19"/>
      <c r="I573" s="20"/>
      <c r="J573" s="6"/>
      <c r="K573" s="36" t="s">
        <v>1454</v>
      </c>
      <c r="L573" s="6"/>
      <c r="M573" s="6"/>
      <c r="N573" s="6"/>
      <c r="O573" s="6"/>
      <c r="P573" s="14"/>
    </row>
    <row r="574" spans="1:16" x14ac:dyDescent="0.25">
      <c r="A574" s="41"/>
      <c r="B574" s="6"/>
      <c r="C574" s="6"/>
      <c r="D574" s="25" t="s">
        <v>769</v>
      </c>
      <c r="E574" s="6"/>
      <c r="F574" s="6"/>
      <c r="G574" s="6"/>
      <c r="H574" s="21">
        <f>SUM(H336:H573)</f>
        <v>11613600.900000002</v>
      </c>
      <c r="I574" s="21">
        <f>SUM(I336:I573)</f>
        <v>8791607.4100000001</v>
      </c>
      <c r="J574" s="6"/>
      <c r="K574" s="6"/>
      <c r="L574" s="6"/>
      <c r="M574" s="6"/>
      <c r="N574" s="6"/>
      <c r="O574" s="6"/>
      <c r="P574" s="6"/>
    </row>
    <row r="575" spans="1:16" x14ac:dyDescent="0.25">
      <c r="A575" s="41"/>
      <c r="B575" s="25"/>
      <c r="C575" s="25"/>
      <c r="D575" s="25" t="s">
        <v>768</v>
      </c>
      <c r="E575" s="6"/>
      <c r="F575" s="6"/>
      <c r="G575" s="6"/>
      <c r="H575" s="21">
        <f>H574+H329+H77</f>
        <v>67206144.370000005</v>
      </c>
      <c r="I575" s="21">
        <f>I574+I329+I77</f>
        <v>27102363</v>
      </c>
      <c r="J575" s="6"/>
      <c r="K575" s="6"/>
      <c r="L575" s="6"/>
      <c r="M575" s="6"/>
      <c r="N575" s="6"/>
      <c r="O575" s="6"/>
      <c r="P575" s="6"/>
    </row>
    <row r="577" spans="1:9" x14ac:dyDescent="0.25">
      <c r="A577" s="26"/>
      <c r="B577" s="27"/>
      <c r="C577" s="28"/>
      <c r="D577" s="28"/>
      <c r="E577" s="26"/>
      <c r="F577" s="26"/>
      <c r="G577" s="26"/>
      <c r="H577" s="118" t="s">
        <v>1135</v>
      </c>
      <c r="I577" s="118"/>
    </row>
    <row r="578" spans="1:9" x14ac:dyDescent="0.25">
      <c r="A578" s="29"/>
      <c r="B578" s="29"/>
      <c r="C578" s="29"/>
      <c r="D578" s="29"/>
      <c r="E578" s="29"/>
      <c r="F578" s="30" t="s">
        <v>1016</v>
      </c>
      <c r="G578" s="31"/>
      <c r="H578" s="120" t="s">
        <v>1017</v>
      </c>
      <c r="I578" s="120"/>
    </row>
    <row r="579" spans="1:9" x14ac:dyDescent="0.25">
      <c r="A579" s="29"/>
      <c r="B579" s="29"/>
      <c r="C579" s="29"/>
      <c r="D579" s="29"/>
      <c r="E579" s="29"/>
      <c r="F579" s="29"/>
      <c r="G579" s="29"/>
      <c r="H579" s="29"/>
      <c r="I579" s="29"/>
    </row>
    <row r="580" spans="1:9" x14ac:dyDescent="0.25">
      <c r="A580" s="121" t="s">
        <v>1528</v>
      </c>
      <c r="B580" s="121"/>
      <c r="C580" s="121"/>
      <c r="D580" s="121"/>
      <c r="E580" s="121"/>
      <c r="F580" s="29"/>
      <c r="G580" s="29"/>
      <c r="H580" s="118" t="s">
        <v>1458</v>
      </c>
      <c r="I580" s="118"/>
    </row>
    <row r="581" spans="1:9" x14ac:dyDescent="0.25">
      <c r="A581" s="29"/>
      <c r="B581" s="29"/>
      <c r="C581" s="29"/>
      <c r="D581" s="29"/>
      <c r="E581" s="29"/>
      <c r="F581" s="30" t="s">
        <v>1016</v>
      </c>
      <c r="G581" s="31"/>
      <c r="H581" s="120" t="s">
        <v>1017</v>
      </c>
      <c r="I581" s="120"/>
    </row>
    <row r="582" spans="1:9" x14ac:dyDescent="0.25">
      <c r="A582" s="29"/>
      <c r="B582" s="29"/>
      <c r="C582" s="29"/>
      <c r="D582" s="29"/>
      <c r="E582" s="29"/>
      <c r="F582" s="29"/>
      <c r="G582" s="29"/>
      <c r="H582" s="29"/>
      <c r="I582" s="29"/>
    </row>
    <row r="583" spans="1:9" x14ac:dyDescent="0.25">
      <c r="A583" s="29"/>
      <c r="B583" s="29"/>
      <c r="C583" s="29"/>
      <c r="D583" s="29"/>
      <c r="E583" s="29"/>
      <c r="F583" s="29"/>
      <c r="G583" s="29"/>
      <c r="H583" s="118" t="s">
        <v>1018</v>
      </c>
      <c r="I583" s="118"/>
    </row>
    <row r="584" spans="1:9" x14ac:dyDescent="0.25">
      <c r="A584" s="29"/>
      <c r="B584" s="29"/>
      <c r="C584" s="29"/>
      <c r="D584" s="29"/>
      <c r="E584" s="29"/>
      <c r="F584" s="30" t="s">
        <v>1016</v>
      </c>
      <c r="G584" s="31"/>
      <c r="H584" s="119" t="s">
        <v>1017</v>
      </c>
      <c r="I584" s="119"/>
    </row>
  </sheetData>
  <mergeCells count="62">
    <mergeCell ref="H583:I583"/>
    <mergeCell ref="H584:I584"/>
    <mergeCell ref="H577:I577"/>
    <mergeCell ref="H578:I578"/>
    <mergeCell ref="A580:E580"/>
    <mergeCell ref="H580:I580"/>
    <mergeCell ref="H581:I581"/>
    <mergeCell ref="N333:N335"/>
    <mergeCell ref="O333:O335"/>
    <mergeCell ref="P333:P335"/>
    <mergeCell ref="J11:J13"/>
    <mergeCell ref="K11:K13"/>
    <mergeCell ref="L11:L13"/>
    <mergeCell ref="A331:XFD331"/>
    <mergeCell ref="A333:A335"/>
    <mergeCell ref="B333:C335"/>
    <mergeCell ref="D333:D335"/>
    <mergeCell ref="E333:E335"/>
    <mergeCell ref="F333:F335"/>
    <mergeCell ref="G333:G335"/>
    <mergeCell ref="H333:H335"/>
    <mergeCell ref="I333:I335"/>
    <mergeCell ref="J333:J335"/>
    <mergeCell ref="K333:K335"/>
    <mergeCell ref="L333:L335"/>
    <mergeCell ref="M333:M335"/>
    <mergeCell ref="A7:M7"/>
    <mergeCell ref="N11:N13"/>
    <mergeCell ref="A85:A87"/>
    <mergeCell ref="B85:C87"/>
    <mergeCell ref="D85:D87"/>
    <mergeCell ref="E85:E87"/>
    <mergeCell ref="F85:F87"/>
    <mergeCell ref="G85:G87"/>
    <mergeCell ref="H85:H87"/>
    <mergeCell ref="I85:I87"/>
    <mergeCell ref="J85:J87"/>
    <mergeCell ref="K85:K87"/>
    <mergeCell ref="L85:L87"/>
    <mergeCell ref="A80:L83"/>
    <mergeCell ref="A77:B77"/>
    <mergeCell ref="M11:M13"/>
    <mergeCell ref="A11:A13"/>
    <mergeCell ref="B11:C13"/>
    <mergeCell ref="D11:D13"/>
    <mergeCell ref="E11:E13"/>
    <mergeCell ref="F11:F13"/>
    <mergeCell ref="G11:G13"/>
    <mergeCell ref="B14:C14"/>
    <mergeCell ref="H11:H13"/>
    <mergeCell ref="I11:I13"/>
    <mergeCell ref="M85:M87"/>
    <mergeCell ref="N85:N87"/>
    <mergeCell ref="O85:O87"/>
    <mergeCell ref="P85:P87"/>
    <mergeCell ref="O11:O13"/>
    <mergeCell ref="P11:P13"/>
    <mergeCell ref="L1:P1"/>
    <mergeCell ref="L2:P2"/>
    <mergeCell ref="L3:P3"/>
    <mergeCell ref="L4:P4"/>
    <mergeCell ref="M5:Q5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2024-05-03T08:21:44Z</cp:lastPrinted>
  <dcterms:created xsi:type="dcterms:W3CDTF">2021-09-29T05:38:53Z</dcterms:created>
  <dcterms:modified xsi:type="dcterms:W3CDTF">2024-05-03T08:26:02Z</dcterms:modified>
</cp:coreProperties>
</file>